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30" windowWidth="19420" windowHeight="9560"/>
  </bookViews>
  <sheets>
    <sheet name="недвижимое имущество" sheetId="1" r:id="rId1"/>
    <sheet name="движимое имущество (2)" sheetId="4" r:id="rId2"/>
  </sheets>
  <calcPr calcId="145621"/>
</workbook>
</file>

<file path=xl/calcChain.xml><?xml version="1.0" encoding="utf-8"?>
<calcChain xmlns="http://schemas.openxmlformats.org/spreadsheetml/2006/main">
  <c r="E22" i="4" l="1"/>
  <c r="D22" i="4"/>
</calcChain>
</file>

<file path=xl/sharedStrings.xml><?xml version="1.0" encoding="utf-8"?>
<sst xmlns="http://schemas.openxmlformats.org/spreadsheetml/2006/main" count="384" uniqueCount="258">
  <si>
    <t>Сведения о муниципальном недвижимом имуществе</t>
  </si>
  <si>
    <t>Сведения о муниципальном движимом имуществе</t>
  </si>
  <si>
    <t>Реестровый номер</t>
  </si>
  <si>
    <t>Нежилое здание профилактория</t>
  </si>
  <si>
    <t>Администрация Гончаровского сельского поселения</t>
  </si>
  <si>
    <t>Гончаровского сельского Совета</t>
  </si>
  <si>
    <t>Грунтовые дороги по улице Гоголя</t>
  </si>
  <si>
    <t>Грунтовые дороги по улице Достоевского</t>
  </si>
  <si>
    <t>Грунтовые дороги по улице Еременко</t>
  </si>
  <si>
    <t>Грунтовые дороги по улице Кооперативная</t>
  </si>
  <si>
    <t>Грунтовые дороги по улице Куйбышева</t>
  </si>
  <si>
    <t>Грунтовые дороги по улице Новая</t>
  </si>
  <si>
    <t>Грунтовые дороги по улице Октябрьская</t>
  </si>
  <si>
    <t>Грунтовые дороги по улице Пушкина</t>
  </si>
  <si>
    <t>Грунтовые дороги по улице Садовая</t>
  </si>
  <si>
    <t>Грунтовые дороги по улице Северная</t>
  </si>
  <si>
    <t>Грунтовые дороги по улице Совхозная</t>
  </si>
  <si>
    <t>Грунтовые дороги по улице Степная</t>
  </si>
  <si>
    <t>Грунтовые дороги по улице Толстого</t>
  </si>
  <si>
    <t>Грунтовые дороги по улице Южная</t>
  </si>
  <si>
    <t>п.Золотари</t>
  </si>
  <si>
    <t>19.12.2019</t>
  </si>
  <si>
    <t>25.02.1985</t>
  </si>
  <si>
    <t>03.07.1998</t>
  </si>
  <si>
    <t>19.06.1992</t>
  </si>
  <si>
    <t>11.06.1993</t>
  </si>
  <si>
    <t>24.06.1988</t>
  </si>
  <si>
    <t>21.06.1990</t>
  </si>
  <si>
    <t>11.06.1998</t>
  </si>
  <si>
    <t>21.06.1996</t>
  </si>
  <si>
    <t>30.05.1989</t>
  </si>
  <si>
    <t>17.06.1994</t>
  </si>
  <si>
    <t>23.06.1994</t>
  </si>
  <si>
    <t>07.06.1995</t>
  </si>
  <si>
    <t>16.06.1990</t>
  </si>
  <si>
    <t>02.04.1995</t>
  </si>
  <si>
    <t>03.06.1992</t>
  </si>
  <si>
    <t>02.06.1998</t>
  </si>
  <si>
    <t>Грунтовые дороги по ул. Задорожная</t>
  </si>
  <si>
    <t>Грунтовые дороги по ул. И. Маденова</t>
  </si>
  <si>
    <t>Грунтовые дороги по ул. Кирова</t>
  </si>
  <si>
    <t>Грунтовые дороги по ул. Комсомольская</t>
  </si>
  <si>
    <t>Дороги с твердым покрытием ул. Ленина</t>
  </si>
  <si>
    <t>Здание котельной (  нежилое здание- Ул.</t>
  </si>
  <si>
    <t>11.01.2010</t>
  </si>
  <si>
    <t>04.06.1992</t>
  </si>
  <si>
    <t>01.07.1984</t>
  </si>
  <si>
    <t>12.08.1956</t>
  </si>
  <si>
    <t>Автогараж № 3</t>
  </si>
  <si>
    <t>25.09.2019</t>
  </si>
  <si>
    <t>167,2 кв.м</t>
  </si>
  <si>
    <t>Косилка роторная</t>
  </si>
  <si>
    <t>Машина коммунальная МК 02 на базе трактора Беларус</t>
  </si>
  <si>
    <t>Мотопомпа бензиновая для чистки слабозаг</t>
  </si>
  <si>
    <t>Световая композиция -Звезда с гвоздикой-</t>
  </si>
  <si>
    <t>полуприцеп тракторный опм 3,5</t>
  </si>
  <si>
    <t>13.11.2020</t>
  </si>
  <si>
    <t>11.12.2020</t>
  </si>
  <si>
    <t>17.02.2010</t>
  </si>
  <si>
    <t>31.12.2020</t>
  </si>
  <si>
    <t>CHEVROLET NIVA 212300-55 светло серебристый</t>
  </si>
  <si>
    <t>31.03.2017</t>
  </si>
  <si>
    <t>Комплекс детский Джунгли</t>
  </si>
  <si>
    <t>Блочно-модульная установка очистки и розлива питьевой воды</t>
  </si>
  <si>
    <t>28.12.2021</t>
  </si>
  <si>
    <t>Приложение№ 1 к Решению</t>
  </si>
  <si>
    <t>ведения реестра муниципального имущества</t>
  </si>
  <si>
    <t>Приложение №1 к Решению</t>
  </si>
  <si>
    <t>34:23:100001:1214</t>
  </si>
  <si>
    <t>Выписка из ЕГРН от 25.09.2019 г. № 34-34-/009-00000001882542-000</t>
  </si>
  <si>
    <t>34:23:100001:1173</t>
  </si>
  <si>
    <t>34-34-09/019/2012-170</t>
  </si>
  <si>
    <t>34-34-09/019/2012-167</t>
  </si>
  <si>
    <t>34-34-09/019/2012-169</t>
  </si>
  <si>
    <t>Свидетельство о гударственной регистрации права собственности от 22.10.2012 г., гег. Запись № 34-34-09/019/2012-170</t>
  </si>
  <si>
    <t>Свидетельство о государственной регистрации права собственностиот  25.04.2014 г., регистрациооная запись № 34-34--09/009/2014-420</t>
  </si>
  <si>
    <t>18-245-804 ОП МП 010</t>
  </si>
  <si>
    <t>18-245-804 ОП МП 005</t>
  </si>
  <si>
    <t>18-245-804 ОП МП 014</t>
  </si>
  <si>
    <t>18-245-804 ОП МП 007</t>
  </si>
  <si>
    <t>18-245-804 ОП МП 021</t>
  </si>
  <si>
    <t>18-245-804 ОП МП 001</t>
  </si>
  <si>
    <t>18-245-804 ОП МП 012</t>
  </si>
  <si>
    <t>18-245-804 ОП МП 009</t>
  </si>
  <si>
    <t>18-245-804 ОП МП 013</t>
  </si>
  <si>
    <t>18-245-804 ОП МП 006</t>
  </si>
  <si>
    <t>18-245-804 ОП МП 0015</t>
  </si>
  <si>
    <t>18-245-804 ОП МП 008</t>
  </si>
  <si>
    <t>18-245-804 ОП МП 024</t>
  </si>
  <si>
    <t>34-34-09/002/2011-329</t>
  </si>
  <si>
    <t>1000 м</t>
  </si>
  <si>
    <t>1500 м</t>
  </si>
  <si>
    <t>800 м</t>
  </si>
  <si>
    <t>900 м</t>
  </si>
  <si>
    <t>500 м</t>
  </si>
  <si>
    <t>1200 м</t>
  </si>
  <si>
    <t>Дороги с твердым покрытием по ул. Комсомольская</t>
  </si>
  <si>
    <t>34:23:100001:1152</t>
  </si>
  <si>
    <t>Свидетельство о гударственной регистрации права собственности от 22.10.2012 г., гег. Запись № 34-34-09/019/2012-168</t>
  </si>
  <si>
    <t>34:23:100001:1150</t>
  </si>
  <si>
    <t>Наименование  недвижимого имущества</t>
  </si>
  <si>
    <t>Адрес (местоположение) недвижимого имущества</t>
  </si>
  <si>
    <t>Кадастровый номер недвижимого имущества</t>
  </si>
  <si>
    <t>Площадь, протяженность, и (или) иные параметры, характеризующие физические свойства недвижимого имущества</t>
  </si>
  <si>
    <t>Сведения о балансовой стоимости имущества недвижимого имущества и начисленной амортизации (износе)</t>
  </si>
  <si>
    <t>балансовая стоимость, руб.</t>
  </si>
  <si>
    <t>амортизация, руб.</t>
  </si>
  <si>
    <t xml:space="preserve">Сведения о Кадастровой  стоимости недвижимого имущества </t>
  </si>
  <si>
    <t>Реквизиты документов- оснований возникновения (прекращения ) права муниципальной собственности на недвижимое имущество</t>
  </si>
  <si>
    <t xml:space="preserve"> Сведения о правообладателе муниципального недвижимого имущества</t>
  </si>
  <si>
    <t>Даты возникновения  и прекращения права собствености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</si>
  <si>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возникновения и прекращения</t>
  </si>
  <si>
    <t xml:space="preserve"> п. Золотари, ул. Герцена, д. 6/10, строен. 10</t>
  </si>
  <si>
    <t>89,6 кв.м</t>
  </si>
  <si>
    <t>Собственность № 34:23:100001:1214-34/123/2019-3 от 25.09.2019</t>
  </si>
  <si>
    <t>п.Золотари ул.Садовая ,7</t>
  </si>
  <si>
    <t>п.Золотари ул.Гоголя</t>
  </si>
  <si>
    <t>п.Золотари ул.Достоевского</t>
  </si>
  <si>
    <t>п.Золотари ул.Еременко</t>
  </si>
  <si>
    <t>п.Золотари ул.Кооперативная</t>
  </si>
  <si>
    <t>п.Золотари ул.куйбышева</t>
  </si>
  <si>
    <t>п.Золотари ул.Ленина</t>
  </si>
  <si>
    <t>п.Золотари ул.Новая</t>
  </si>
  <si>
    <t>п.Золотари ул.Октябрьская</t>
  </si>
  <si>
    <t>п.Золотари ул.Пушкина</t>
  </si>
  <si>
    <t>п.Золотари ул.Северная</t>
  </si>
  <si>
    <t>п.Золотари ул.Совхозная</t>
  </si>
  <si>
    <t>п.Золотари ул.Степная</t>
  </si>
  <si>
    <t>п.Золотари ул.Толстого</t>
  </si>
  <si>
    <t>п.Золотари ул.Южная</t>
  </si>
  <si>
    <t>п.Золотари ул.Задорожная</t>
  </si>
  <si>
    <t>п.Золотари ул.И.Маденова</t>
  </si>
  <si>
    <t>п.Золотари ул.Кирова</t>
  </si>
  <si>
    <t>п.Золотари ул.Комсомольская</t>
  </si>
  <si>
    <t>п.Золотари ул.Интернациональная</t>
  </si>
  <si>
    <t>364,6 м</t>
  </si>
  <si>
    <t>559,8 м</t>
  </si>
  <si>
    <t>758,7 м</t>
  </si>
  <si>
    <t>185,8 кв.м</t>
  </si>
  <si>
    <t>Свидетельство о гударственной регистрации права собственности от 22.10.2012 г., рег. Запись № 34-34-09/019/2012-169</t>
  </si>
  <si>
    <t>Дороги с твердым покрытием по ул. Интернациональная</t>
  </si>
  <si>
    <t>Свидетельство о государственой регистрации права собственности от 22.10.2012 г, рег. Запись № 34-34-09/019/2012-167</t>
  </si>
  <si>
    <t>южнее п.Золотари территория Гончаровского сельского поселения</t>
  </si>
  <si>
    <t>юо-западная часть  п.Золотари территория Гончаровского сельского поселения</t>
  </si>
  <si>
    <t>10673 кв.м</t>
  </si>
  <si>
    <t>15743 кв.м</t>
  </si>
  <si>
    <t>34:23:100004:268</t>
  </si>
  <si>
    <t>34:23:100001:1427</t>
  </si>
  <si>
    <t>Ритуальная деятельность (для размещения существующего кладбища)</t>
  </si>
  <si>
    <t>Наименование движимого имущества</t>
  </si>
  <si>
    <t>Сведения о балансовой стоимости движимого имущества и начисленной амортизации (износе)</t>
  </si>
  <si>
    <t>Балансовая стоимость, руб.</t>
  </si>
  <si>
    <t>Амортизация, руб.</t>
  </si>
  <si>
    <t>Дата возникновения и прекращения права муниципальной собствености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</si>
  <si>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</si>
  <si>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ограничениях(обременениях) с указанием основания и даты возникновения и прекращения.</t>
  </si>
  <si>
    <t>Реквизиты документов-оснований возникновения (прекращения) права муниципальной собственности на движимое имущество</t>
  </si>
  <si>
    <t>Малая архитектурная форма -Стелла</t>
  </si>
  <si>
    <t>Не зарегистрировано</t>
  </si>
  <si>
    <t xml:space="preserve">Выписка из ЕГРН от 25.09.2019 г. </t>
  </si>
  <si>
    <t xml:space="preserve">Выписка из ЕГРН от 28.06.2019 г. </t>
  </si>
  <si>
    <t>не зарегистрировано</t>
  </si>
  <si>
    <t>Кладбище х.Романенко</t>
  </si>
  <si>
    <t>Кладбище х.Ершов</t>
  </si>
  <si>
    <t>юго-западная часть  п.Золотари территория Гончаровского сельского поселения</t>
  </si>
  <si>
    <t>Северная  часть х.Кобзев территория Гончаровского сельского поселения</t>
  </si>
  <si>
    <t>Постановление №39 от 27.01.2023г. Акт 00ГУ-00002 от 27.01.2023г.</t>
  </si>
  <si>
    <t>Договор АТ1701-20 от 13.10.2020г.</t>
  </si>
  <si>
    <t>Договор 1489944 от 06.11.2020г.</t>
  </si>
  <si>
    <t>Договор 1310/7 от 13.10.</t>
  </si>
  <si>
    <t>Договор 3829 от 29.10.2020г.</t>
  </si>
  <si>
    <t>Договор 633753 от 14.03.2017</t>
  </si>
  <si>
    <t>Договор №ДП-160/7 от 05.07.2019</t>
  </si>
  <si>
    <t>Договор №335/8 от 03.07.2019г.</t>
  </si>
  <si>
    <t>Постановление №835 от 28.12.2021г. Акт 00ГУ-000098 от 28.12.2021г.</t>
  </si>
  <si>
    <t>Договор 337/8 от 03.07.2019г.</t>
  </si>
  <si>
    <t>34:23:100005:320</t>
  </si>
  <si>
    <t>34:23:100005:108</t>
  </si>
  <si>
    <t>13700 кв.м</t>
  </si>
  <si>
    <t>5211 кв.м</t>
  </si>
  <si>
    <t xml:space="preserve">Выписка из ЕГРН от  03.02.2017 г. </t>
  </si>
  <si>
    <t>3965 кв.м</t>
  </si>
  <si>
    <t xml:space="preserve">Выписка из ЕГРН от 25.03.2019 г. </t>
  </si>
  <si>
    <t>Восточная часть х.Чернышев территория Гончаровского сельского поселения</t>
  </si>
  <si>
    <t>34:23:09003:123</t>
  </si>
  <si>
    <t>10028 кв.м</t>
  </si>
  <si>
    <t xml:space="preserve">Выписка из ЕГРН от 22.03.2019 г. </t>
  </si>
  <si>
    <t>34:23:090001:219</t>
  </si>
  <si>
    <t xml:space="preserve"> х.Ершов территория Гончаровского сельского поселения</t>
  </si>
  <si>
    <t>34:23:100001:1448</t>
  </si>
  <si>
    <t>2347 кв.м</t>
  </si>
  <si>
    <t>Постоянное(бессрочное) пользование 34:23:100001:1448-34/123/2023-1</t>
  </si>
  <si>
    <t>14.12.2023г.</t>
  </si>
  <si>
    <t>зарегистрировано</t>
  </si>
  <si>
    <t>34:23:100001:1444</t>
  </si>
  <si>
    <t>2974 кв.м</t>
  </si>
  <si>
    <t>Постоянное(бессрочное) пользование 34:23:100001:1444-34/123/2023-1</t>
  </si>
  <si>
    <t>07.12.2023г.</t>
  </si>
  <si>
    <t>Грунтовые дороги по улице Мира</t>
  </si>
  <si>
    <t>п.Золотари ул.Мира</t>
  </si>
  <si>
    <t>34:23:100001:1447</t>
  </si>
  <si>
    <t>2150кв.м</t>
  </si>
  <si>
    <t>Постоянное(бессрочное) пользование 34:23:100001:1447-34/123/2023-1</t>
  </si>
  <si>
    <t>13.12.2023г.</t>
  </si>
  <si>
    <t xml:space="preserve"> зарегистрировано</t>
  </si>
  <si>
    <t>Грунтовые дороги по улице Цоя</t>
  </si>
  <si>
    <t>п.Золотари ул.Цоя</t>
  </si>
  <si>
    <t>3968 кв.м</t>
  </si>
  <si>
    <t>34:23:100001:1445</t>
  </si>
  <si>
    <t>Постоянное(бессрочное) пользование 34:23:100001:1445-34/123/2023-1</t>
  </si>
  <si>
    <t>34:23:100001:1446</t>
  </si>
  <si>
    <t>3350 кв.м</t>
  </si>
  <si>
    <t>Постоянное(бессрочное) пользование 34:23:100001:1446-34/123/2023-1</t>
  </si>
  <si>
    <t>15.12.2023г.</t>
  </si>
  <si>
    <t>Земельный участок :52</t>
  </si>
  <si>
    <t>Земельный участок :53</t>
  </si>
  <si>
    <t>Земельный участок :54</t>
  </si>
  <si>
    <t>Земельный участок :55</t>
  </si>
  <si>
    <t>Земельный участок :592</t>
  </si>
  <si>
    <t>Земельный участок :593</t>
  </si>
  <si>
    <t>Земельный участок :594</t>
  </si>
  <si>
    <t>Земельный участок :595</t>
  </si>
  <si>
    <t>Земельный участок :596</t>
  </si>
  <si>
    <t>34:23:090005:596</t>
  </si>
  <si>
    <t>34:23:090005:595</t>
  </si>
  <si>
    <t>34:23:090005:592</t>
  </si>
  <si>
    <t>34:23:090005:593</t>
  </si>
  <si>
    <t>34:23:090005:594</t>
  </si>
  <si>
    <t>34:23:100004:52</t>
  </si>
  <si>
    <t>34:23:100004:53</t>
  </si>
  <si>
    <t>34:23:100004:54</t>
  </si>
  <si>
    <t>34:23:100004:55</t>
  </si>
  <si>
    <t>Земли сельскохозяйственного назначения</t>
  </si>
  <si>
    <t>Постановление администрации Гончаровского сельского поселения Палласовского муниципального района Волгоградской области № 57 от 06.09.2017г.</t>
  </si>
  <si>
    <t>Территория Гончаровского сельского поселения от п.Золотари участок находится примерно в 3 км от ориентира по направлению на запад</t>
  </si>
  <si>
    <t>Территория Гончаровского сельского поселения от п.Золотари участок находится примерно в 11 км от ориентира по направлению на юго-запад</t>
  </si>
  <si>
    <t>Постановление администрации Гончаровского сельского поселения Палласовского муниципального района Волгоградской области № 58 от 06.09.2017г.</t>
  </si>
  <si>
    <t>Территория Гончаровского сельского поселения от п.Золотари участок находится примерно в 11,5 км от ориентира по направлению на юго-запад</t>
  </si>
  <si>
    <t>Территория Гончаровского сельского поселения от п.Золотари участок находится примерно в 12 км от ориентира по направлению на юго-запад</t>
  </si>
  <si>
    <t>Территория Гончаровского сельского поселения от х.Ершов участок находится примерно в 11 км от ориентира по направлению на север</t>
  </si>
  <si>
    <t>Территория Гончаровского сельского поселения от х.Чернышов участок находится примерно в 11 км от ориентира по направлению на юго-восток</t>
  </si>
  <si>
    <t>Территория Гончаровского сельского поселения от х.Кобзев участок находится примерно в 5 км от ориентира по направлению на восток</t>
  </si>
  <si>
    <t>Территория Гончаровского сельского поселения от х.Кобзев участок находится примерно в 7,5км от ориентира по направлению на северо-запад</t>
  </si>
  <si>
    <t>20.11.20217</t>
  </si>
  <si>
    <t>Территория Гончаровского сельского поселения от х.Сапунков участок находится примерно в 6км от ориентира по направлению на запад</t>
  </si>
  <si>
    <t>Земельный участок.</t>
  </si>
  <si>
    <t>Земельный участок</t>
  </si>
  <si>
    <t>Для размещения существующего кладбища</t>
  </si>
  <si>
    <t>примерно в 2,5 км. на северо-запад от х.Сапунков территория Гончаровского сельского поселения</t>
  </si>
  <si>
    <t>34:23:090005:848</t>
  </si>
  <si>
    <t>17626 кв.м</t>
  </si>
  <si>
    <t xml:space="preserve">Выписка из ЕГРН от 30.01.2024 г. </t>
  </si>
  <si>
    <t xml:space="preserve">ОУМИ Администрации Палласовского муниципального района </t>
  </si>
  <si>
    <t xml:space="preserve">Ритуальная деятельность </t>
  </si>
  <si>
    <t>Для размещения существующего кладбища,для размещения объектов, характерных для населённых пунктов</t>
  </si>
  <si>
    <t>Участок находится в 1,5 км от ориентира по направлению на юго-восток  территория Гончаровского сельского поселения</t>
  </si>
  <si>
    <t>Участок находится северо-западная часть х.Гончары  территория Гончаровского сельского поселения</t>
  </si>
  <si>
    <t>Для размещения существующего кладбища. Для размещения кладбищ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</si>
</sst>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8"/>
      <name val="Tahoma"/>
      <family val="2"/>
      <charset val="204"/>
    </font>
    <font>
      <sz val="10"/>
      <name val="Tahoma"/>
      <family val="2"/>
      <charset val="204"/>
    </font>
    <font>
      <sz val="8"/>
      <color theme="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8"/>
      <name val="Arial"/>
      <family val="2"/>
      <charset val="1"/>
    </font>
    <font>
      <sz val="8"/>
      <color theme="1"/>
      <name val="Calibri"/>
      <family val="2"/>
      <charset val="204"/>
      <scheme val="minor"/>
    </font>
    <font>
      <sz val="8"/>
      <color rgb="FF292C2F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FF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43" fontId="1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4" fontId="8" fillId="0" borderId="4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2" fontId="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4" fillId="0" borderId="2" xfId="3" applyFont="1" applyBorder="1" applyAlignment="1">
      <alignment vertical="center"/>
    </xf>
    <xf numFmtId="43" fontId="8" fillId="0" borderId="4" xfId="3" applyFont="1" applyBorder="1" applyAlignment="1">
      <alignment vertical="center" wrapText="1"/>
    </xf>
    <xf numFmtId="43" fontId="5" fillId="0" borderId="14" xfId="3" applyFont="1" applyBorder="1" applyAlignment="1">
      <alignment vertical="center" wrapText="1"/>
    </xf>
    <xf numFmtId="43" fontId="8" fillId="0" borderId="7" xfId="3" applyFont="1" applyBorder="1" applyAlignment="1">
      <alignment vertical="center" wrapText="1"/>
    </xf>
    <xf numFmtId="49" fontId="8" fillId="0" borderId="7" xfId="3" applyNumberFormat="1" applyFont="1" applyBorder="1" applyAlignment="1">
      <alignment horizontal="center" vertical="center" wrapText="1"/>
    </xf>
    <xf numFmtId="0" fontId="12" fillId="0" borderId="1" xfId="0" applyFont="1" applyBorder="1"/>
    <xf numFmtId="1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3" fillId="0" borderId="1" xfId="3" applyFont="1" applyBorder="1" applyAlignment="1">
      <alignment vertical="center" wrapText="1"/>
    </xf>
    <xf numFmtId="43" fontId="3" fillId="0" borderId="14" xfId="3" applyFont="1" applyBorder="1" applyAlignment="1">
      <alignment vertical="center" wrapText="1"/>
    </xf>
    <xf numFmtId="43" fontId="5" fillId="0" borderId="1" xfId="3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164" fontId="3" fillId="0" borderId="1" xfId="3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right" vertical="center"/>
    </xf>
    <xf numFmtId="4" fontId="3" fillId="0" borderId="3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5" fillId="0" borderId="3" xfId="2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2"/>
  <sheetViews>
    <sheetView tabSelected="1" topLeftCell="C42" workbookViewId="0">
      <selection activeCell="O47" sqref="O47"/>
    </sheetView>
  </sheetViews>
  <sheetFormatPr defaultRowHeight="14.5" x14ac:dyDescent="0.35"/>
  <cols>
    <col min="1" max="1" width="10" customWidth="1"/>
    <col min="3" max="3" width="9.7265625" customWidth="1"/>
    <col min="4" max="4" width="15.7265625" customWidth="1"/>
    <col min="7" max="7" width="14.26953125" customWidth="1"/>
    <col min="8" max="9" width="13" customWidth="1"/>
    <col min="11" max="11" width="3.26953125" customWidth="1"/>
    <col min="12" max="12" width="20" customWidth="1"/>
    <col min="13" max="13" width="12" customWidth="1"/>
    <col min="14" max="14" width="16.81640625" customWidth="1"/>
    <col min="15" max="15" width="15.7265625" customWidth="1"/>
  </cols>
  <sheetData>
    <row r="1" spans="1:15" x14ac:dyDescent="0.35">
      <c r="M1" t="s">
        <v>67</v>
      </c>
    </row>
    <row r="2" spans="1:15" x14ac:dyDescent="0.35">
      <c r="L2" t="s">
        <v>66</v>
      </c>
    </row>
    <row r="3" spans="1:15" x14ac:dyDescent="0.35">
      <c r="M3" t="s">
        <v>5</v>
      </c>
    </row>
    <row r="4" spans="1:15" ht="15" x14ac:dyDescent="0.25">
      <c r="M4" s="15"/>
    </row>
    <row r="6" spans="1:15" x14ac:dyDescent="0.3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8" spans="1:15" ht="15" customHeight="1" x14ac:dyDescent="0.35">
      <c r="A8" s="102" t="s">
        <v>2</v>
      </c>
      <c r="B8" s="85" t="s">
        <v>100</v>
      </c>
      <c r="C8" s="91"/>
      <c r="D8" s="96" t="s">
        <v>101</v>
      </c>
      <c r="E8" s="85" t="s">
        <v>102</v>
      </c>
      <c r="F8" s="91"/>
      <c r="G8" s="96" t="s">
        <v>103</v>
      </c>
      <c r="H8" s="85" t="s">
        <v>104</v>
      </c>
      <c r="I8" s="86"/>
      <c r="J8" s="85" t="s">
        <v>107</v>
      </c>
      <c r="K8" s="91"/>
      <c r="L8" s="99" t="s">
        <v>108</v>
      </c>
      <c r="M8" s="99" t="s">
        <v>110</v>
      </c>
      <c r="N8" s="99" t="s">
        <v>109</v>
      </c>
      <c r="O8" s="99" t="s">
        <v>111</v>
      </c>
    </row>
    <row r="9" spans="1:15" x14ac:dyDescent="0.35">
      <c r="A9" s="103"/>
      <c r="B9" s="92"/>
      <c r="C9" s="93"/>
      <c r="D9" s="97"/>
      <c r="E9" s="92"/>
      <c r="F9" s="93"/>
      <c r="G9" s="97"/>
      <c r="H9" s="87"/>
      <c r="I9" s="88"/>
      <c r="J9" s="92"/>
      <c r="K9" s="93"/>
      <c r="L9" s="100"/>
      <c r="M9" s="100"/>
      <c r="N9" s="100"/>
      <c r="O9" s="100"/>
    </row>
    <row r="10" spans="1:15" ht="42" customHeight="1" x14ac:dyDescent="0.35">
      <c r="A10" s="103"/>
      <c r="B10" s="92"/>
      <c r="C10" s="93"/>
      <c r="D10" s="97"/>
      <c r="E10" s="92"/>
      <c r="F10" s="93"/>
      <c r="G10" s="97"/>
      <c r="H10" s="89"/>
      <c r="I10" s="90"/>
      <c r="J10" s="92"/>
      <c r="K10" s="93"/>
      <c r="L10" s="100"/>
      <c r="M10" s="100"/>
      <c r="N10" s="100"/>
      <c r="O10" s="100"/>
    </row>
    <row r="11" spans="1:15" ht="50.25" customHeight="1" x14ac:dyDescent="0.35">
      <c r="A11" s="104"/>
      <c r="B11" s="94"/>
      <c r="C11" s="95"/>
      <c r="D11" s="98"/>
      <c r="E11" s="94"/>
      <c r="F11" s="95"/>
      <c r="G11" s="98"/>
      <c r="H11" s="22" t="s">
        <v>105</v>
      </c>
      <c r="I11" s="22" t="s">
        <v>106</v>
      </c>
      <c r="J11" s="94"/>
      <c r="K11" s="95"/>
      <c r="L11" s="101"/>
      <c r="M11" s="101"/>
      <c r="N11" s="101"/>
      <c r="O11" s="101"/>
    </row>
    <row r="12" spans="1:15" ht="15" x14ac:dyDescent="0.25">
      <c r="A12" s="1">
        <v>1</v>
      </c>
      <c r="B12" s="83">
        <v>2</v>
      </c>
      <c r="C12" s="84"/>
      <c r="D12" s="1">
        <v>3</v>
      </c>
      <c r="E12" s="83">
        <v>4</v>
      </c>
      <c r="F12" s="84"/>
      <c r="G12" s="1">
        <v>5</v>
      </c>
      <c r="H12" s="2">
        <v>6</v>
      </c>
      <c r="I12" s="26">
        <v>7</v>
      </c>
      <c r="J12" s="82">
        <v>8</v>
      </c>
      <c r="K12" s="82"/>
      <c r="L12" s="8">
        <v>9</v>
      </c>
      <c r="M12" s="8">
        <v>10</v>
      </c>
      <c r="N12" s="9">
        <v>11</v>
      </c>
      <c r="O12" s="8">
        <v>12</v>
      </c>
    </row>
    <row r="13" spans="1:15" ht="58.5" customHeight="1" x14ac:dyDescent="0.35">
      <c r="A13" s="3">
        <v>1</v>
      </c>
      <c r="B13" s="70" t="s">
        <v>48</v>
      </c>
      <c r="C13" s="70"/>
      <c r="D13" s="31" t="s">
        <v>112</v>
      </c>
      <c r="E13" s="63" t="s">
        <v>68</v>
      </c>
      <c r="F13" s="64"/>
      <c r="G13" s="27" t="s">
        <v>113</v>
      </c>
      <c r="H13" s="14">
        <v>204252.16</v>
      </c>
      <c r="I13" s="28">
        <v>204252.16</v>
      </c>
      <c r="J13" s="61">
        <v>152220.43</v>
      </c>
      <c r="K13" s="62"/>
      <c r="L13" s="25" t="s">
        <v>69</v>
      </c>
      <c r="M13" s="14" t="s">
        <v>49</v>
      </c>
      <c r="N13" s="25" t="s">
        <v>4</v>
      </c>
      <c r="O13" s="20" t="s">
        <v>114</v>
      </c>
    </row>
    <row r="14" spans="1:15" ht="86.25" customHeight="1" x14ac:dyDescent="0.35">
      <c r="A14" s="3">
        <v>2</v>
      </c>
      <c r="B14" s="70" t="s">
        <v>3</v>
      </c>
      <c r="C14" s="70"/>
      <c r="D14" s="27" t="s">
        <v>115</v>
      </c>
      <c r="E14" s="63" t="s">
        <v>70</v>
      </c>
      <c r="F14" s="64"/>
      <c r="G14" s="13" t="s">
        <v>50</v>
      </c>
      <c r="H14" s="33">
        <v>673526</v>
      </c>
      <c r="I14" s="33">
        <v>673526</v>
      </c>
      <c r="J14" s="61">
        <v>483993.84</v>
      </c>
      <c r="K14" s="62"/>
      <c r="L14" s="7" t="s">
        <v>75</v>
      </c>
      <c r="M14" s="14" t="s">
        <v>22</v>
      </c>
      <c r="N14" s="25" t="s">
        <v>4</v>
      </c>
      <c r="O14" s="49" t="s">
        <v>161</v>
      </c>
    </row>
    <row r="15" spans="1:15" ht="31.5" x14ac:dyDescent="0.35">
      <c r="A15" s="3">
        <v>3</v>
      </c>
      <c r="B15" s="71" t="s">
        <v>6</v>
      </c>
      <c r="C15" s="72"/>
      <c r="D15" s="27" t="s">
        <v>116</v>
      </c>
      <c r="E15" s="63" t="s">
        <v>76</v>
      </c>
      <c r="F15" s="64"/>
      <c r="G15" s="27" t="s">
        <v>95</v>
      </c>
      <c r="H15" s="14">
        <v>92700</v>
      </c>
      <c r="I15" s="28">
        <v>0</v>
      </c>
      <c r="J15" s="69">
        <v>0</v>
      </c>
      <c r="K15" s="69"/>
      <c r="L15" s="6"/>
      <c r="M15" s="14" t="s">
        <v>23</v>
      </c>
      <c r="N15" s="7" t="s">
        <v>4</v>
      </c>
      <c r="O15" s="49" t="s">
        <v>161</v>
      </c>
    </row>
    <row r="16" spans="1:15" ht="31.5" x14ac:dyDescent="0.35">
      <c r="A16" s="3">
        <v>4</v>
      </c>
      <c r="B16" s="71" t="s">
        <v>7</v>
      </c>
      <c r="C16" s="72"/>
      <c r="D16" s="27" t="s">
        <v>117</v>
      </c>
      <c r="E16" s="63" t="s">
        <v>77</v>
      </c>
      <c r="F16" s="64"/>
      <c r="G16" s="27" t="s">
        <v>90</v>
      </c>
      <c r="H16" s="14">
        <v>79803.259999999995</v>
      </c>
      <c r="I16" s="28">
        <v>0</v>
      </c>
      <c r="J16" s="69">
        <v>0</v>
      </c>
      <c r="K16" s="69"/>
      <c r="L16" s="6"/>
      <c r="M16" s="14" t="s">
        <v>24</v>
      </c>
      <c r="N16" s="7" t="s">
        <v>4</v>
      </c>
      <c r="O16" s="49" t="s">
        <v>161</v>
      </c>
    </row>
    <row r="17" spans="1:15" ht="31.5" x14ac:dyDescent="0.35">
      <c r="A17" s="3">
        <v>5</v>
      </c>
      <c r="B17" s="71" t="s">
        <v>8</v>
      </c>
      <c r="C17" s="72"/>
      <c r="D17" s="27" t="s">
        <v>118</v>
      </c>
      <c r="E17" s="63" t="s">
        <v>78</v>
      </c>
      <c r="F17" s="64"/>
      <c r="G17" s="27" t="s">
        <v>90</v>
      </c>
      <c r="H17" s="14">
        <v>79330.179999999993</v>
      </c>
      <c r="I17" s="28">
        <v>0</v>
      </c>
      <c r="J17" s="69">
        <v>0</v>
      </c>
      <c r="K17" s="69"/>
      <c r="L17" s="6"/>
      <c r="M17" s="14" t="s">
        <v>25</v>
      </c>
      <c r="N17" s="7" t="s">
        <v>4</v>
      </c>
      <c r="O17" s="49" t="s">
        <v>161</v>
      </c>
    </row>
    <row r="18" spans="1:15" ht="61.5" x14ac:dyDescent="0.35">
      <c r="A18" s="3">
        <v>6</v>
      </c>
      <c r="B18" s="71" t="s">
        <v>9</v>
      </c>
      <c r="C18" s="72"/>
      <c r="D18" s="27" t="s">
        <v>119</v>
      </c>
      <c r="E18" s="73" t="s">
        <v>72</v>
      </c>
      <c r="F18" s="64"/>
      <c r="G18" s="27" t="s">
        <v>91</v>
      </c>
      <c r="H18" s="14">
        <v>115875</v>
      </c>
      <c r="I18" s="28">
        <v>0</v>
      </c>
      <c r="J18" s="69">
        <v>0</v>
      </c>
      <c r="K18" s="69"/>
      <c r="L18" s="7" t="s">
        <v>141</v>
      </c>
      <c r="M18" s="14" t="s">
        <v>29</v>
      </c>
      <c r="N18" s="7" t="s">
        <v>4</v>
      </c>
      <c r="O18" s="49" t="s">
        <v>161</v>
      </c>
    </row>
    <row r="19" spans="1:15" ht="43" x14ac:dyDescent="0.35">
      <c r="A19" s="3">
        <v>7</v>
      </c>
      <c r="B19" s="71" t="s">
        <v>10</v>
      </c>
      <c r="C19" s="72"/>
      <c r="D19" s="27" t="s">
        <v>120</v>
      </c>
      <c r="E19" s="63" t="s">
        <v>189</v>
      </c>
      <c r="F19" s="64"/>
      <c r="G19" s="27" t="s">
        <v>190</v>
      </c>
      <c r="H19" s="14">
        <v>61800</v>
      </c>
      <c r="I19" s="28">
        <v>0</v>
      </c>
      <c r="J19" s="69">
        <v>226462.03</v>
      </c>
      <c r="K19" s="69"/>
      <c r="L19" s="20" t="s">
        <v>191</v>
      </c>
      <c r="M19" s="14" t="s">
        <v>192</v>
      </c>
      <c r="N19" s="7" t="s">
        <v>4</v>
      </c>
      <c r="O19" s="49" t="s">
        <v>193</v>
      </c>
    </row>
    <row r="20" spans="1:15" ht="31.5" x14ac:dyDescent="0.35">
      <c r="A20" s="3">
        <v>8</v>
      </c>
      <c r="B20" s="71" t="s">
        <v>11</v>
      </c>
      <c r="C20" s="72"/>
      <c r="D20" s="37" t="s">
        <v>122</v>
      </c>
      <c r="E20" s="63" t="s">
        <v>79</v>
      </c>
      <c r="F20" s="64"/>
      <c r="G20" s="37" t="s">
        <v>90</v>
      </c>
      <c r="H20" s="38">
        <v>82070.28</v>
      </c>
      <c r="I20" s="38">
        <v>0</v>
      </c>
      <c r="J20" s="74">
        <v>0</v>
      </c>
      <c r="K20" s="75"/>
      <c r="L20" s="6"/>
      <c r="M20" s="14" t="s">
        <v>30</v>
      </c>
      <c r="N20" s="7" t="s">
        <v>4</v>
      </c>
      <c r="O20" s="49" t="s">
        <v>161</v>
      </c>
    </row>
    <row r="21" spans="1:15" ht="31.5" x14ac:dyDescent="0.35">
      <c r="A21" s="3">
        <v>9</v>
      </c>
      <c r="B21" s="71" t="s">
        <v>12</v>
      </c>
      <c r="C21" s="72"/>
      <c r="D21" s="27" t="s">
        <v>123</v>
      </c>
      <c r="E21" s="63" t="s">
        <v>80</v>
      </c>
      <c r="F21" s="64"/>
      <c r="G21" s="27" t="s">
        <v>90</v>
      </c>
      <c r="H21" s="14">
        <v>77250</v>
      </c>
      <c r="I21" s="28">
        <v>0</v>
      </c>
      <c r="J21" s="69">
        <v>0</v>
      </c>
      <c r="K21" s="69"/>
      <c r="L21" s="6"/>
      <c r="M21" s="14" t="s">
        <v>31</v>
      </c>
      <c r="N21" s="7" t="s">
        <v>4</v>
      </c>
      <c r="O21" s="49" t="s">
        <v>161</v>
      </c>
    </row>
    <row r="22" spans="1:15" ht="31.5" x14ac:dyDescent="0.35">
      <c r="A22" s="3">
        <v>10</v>
      </c>
      <c r="B22" s="71" t="s">
        <v>13</v>
      </c>
      <c r="C22" s="72"/>
      <c r="D22" s="27" t="s">
        <v>124</v>
      </c>
      <c r="E22" s="63" t="s">
        <v>81</v>
      </c>
      <c r="F22" s="64"/>
      <c r="G22" s="27" t="s">
        <v>92</v>
      </c>
      <c r="H22" s="14">
        <v>61800</v>
      </c>
      <c r="I22" s="28">
        <v>0</v>
      </c>
      <c r="J22" s="69">
        <v>0</v>
      </c>
      <c r="K22" s="69"/>
      <c r="L22" s="6"/>
      <c r="M22" s="14" t="s">
        <v>32</v>
      </c>
      <c r="N22" s="7" t="s">
        <v>4</v>
      </c>
      <c r="O22" s="49" t="s">
        <v>161</v>
      </c>
    </row>
    <row r="23" spans="1:15" ht="31.5" x14ac:dyDescent="0.35">
      <c r="A23" s="3">
        <v>11</v>
      </c>
      <c r="B23" s="71" t="s">
        <v>14</v>
      </c>
      <c r="C23" s="72"/>
      <c r="D23" s="27" t="s">
        <v>115</v>
      </c>
      <c r="E23" s="63" t="s">
        <v>82</v>
      </c>
      <c r="F23" s="64"/>
      <c r="G23" s="27" t="s">
        <v>90</v>
      </c>
      <c r="H23" s="14">
        <v>77250</v>
      </c>
      <c r="I23" s="28">
        <v>0</v>
      </c>
      <c r="J23" s="69">
        <v>0</v>
      </c>
      <c r="K23" s="69"/>
      <c r="L23" s="6"/>
      <c r="M23" s="14" t="s">
        <v>33</v>
      </c>
      <c r="N23" s="7" t="s">
        <v>4</v>
      </c>
      <c r="O23" s="49" t="s">
        <v>161</v>
      </c>
    </row>
    <row r="24" spans="1:15" ht="43" x14ac:dyDescent="0.35">
      <c r="A24" s="3">
        <v>12</v>
      </c>
      <c r="B24" s="71" t="s">
        <v>15</v>
      </c>
      <c r="C24" s="72"/>
      <c r="D24" s="27" t="s">
        <v>125</v>
      </c>
      <c r="E24" s="63" t="s">
        <v>194</v>
      </c>
      <c r="F24" s="64"/>
      <c r="G24" s="37" t="s">
        <v>195</v>
      </c>
      <c r="H24" s="38">
        <v>61800</v>
      </c>
      <c r="I24" s="38">
        <v>0</v>
      </c>
      <c r="J24" s="69">
        <v>286961.26</v>
      </c>
      <c r="K24" s="69"/>
      <c r="L24" s="20" t="s">
        <v>196</v>
      </c>
      <c r="M24" s="38" t="s">
        <v>197</v>
      </c>
      <c r="N24" s="7" t="s">
        <v>4</v>
      </c>
      <c r="O24" s="49" t="s">
        <v>204</v>
      </c>
    </row>
    <row r="25" spans="1:15" ht="43" x14ac:dyDescent="0.35">
      <c r="A25" s="37">
        <v>13</v>
      </c>
      <c r="B25" s="71" t="s">
        <v>205</v>
      </c>
      <c r="C25" s="72"/>
      <c r="D25" s="37" t="s">
        <v>206</v>
      </c>
      <c r="E25" s="63" t="s">
        <v>208</v>
      </c>
      <c r="F25" s="64"/>
      <c r="G25" s="37" t="s">
        <v>207</v>
      </c>
      <c r="H25" s="38">
        <v>61800</v>
      </c>
      <c r="I25" s="38">
        <v>0</v>
      </c>
      <c r="J25" s="69">
        <v>382872.32000000001</v>
      </c>
      <c r="K25" s="69"/>
      <c r="L25" s="20" t="s">
        <v>209</v>
      </c>
      <c r="M25" s="38" t="s">
        <v>192</v>
      </c>
      <c r="N25" s="7" t="s">
        <v>4</v>
      </c>
      <c r="O25" s="49" t="s">
        <v>204</v>
      </c>
    </row>
    <row r="26" spans="1:15" ht="43" x14ac:dyDescent="0.35">
      <c r="A26" s="37">
        <v>14</v>
      </c>
      <c r="B26" s="71" t="s">
        <v>198</v>
      </c>
      <c r="C26" s="72"/>
      <c r="D26" s="37" t="s">
        <v>199</v>
      </c>
      <c r="E26" s="63" t="s">
        <v>200</v>
      </c>
      <c r="F26" s="64"/>
      <c r="G26" s="37" t="s">
        <v>201</v>
      </c>
      <c r="H26" s="38">
        <v>61800</v>
      </c>
      <c r="I26" s="38">
        <v>0</v>
      </c>
      <c r="J26" s="69">
        <v>207453.5</v>
      </c>
      <c r="K26" s="69"/>
      <c r="L26" s="20" t="s">
        <v>202</v>
      </c>
      <c r="M26" s="38" t="s">
        <v>203</v>
      </c>
      <c r="N26" s="7" t="s">
        <v>4</v>
      </c>
      <c r="O26" s="49" t="s">
        <v>204</v>
      </c>
    </row>
    <row r="27" spans="1:15" ht="31.5" x14ac:dyDescent="0.35">
      <c r="A27" s="3">
        <v>15</v>
      </c>
      <c r="B27" s="71" t="s">
        <v>16</v>
      </c>
      <c r="C27" s="72"/>
      <c r="D27" s="27" t="s">
        <v>126</v>
      </c>
      <c r="E27" s="63" t="s">
        <v>83</v>
      </c>
      <c r="F27" s="64"/>
      <c r="G27" s="27" t="s">
        <v>92</v>
      </c>
      <c r="H27" s="14">
        <v>61800</v>
      </c>
      <c r="I27" s="28">
        <v>0</v>
      </c>
      <c r="J27" s="69">
        <v>0</v>
      </c>
      <c r="K27" s="69"/>
      <c r="L27" s="6"/>
      <c r="M27" s="14" t="s">
        <v>34</v>
      </c>
      <c r="N27" s="7" t="s">
        <v>4</v>
      </c>
      <c r="O27" s="49" t="s">
        <v>161</v>
      </c>
    </row>
    <row r="28" spans="1:15" ht="31.5" x14ac:dyDescent="0.35">
      <c r="A28" s="3">
        <v>16</v>
      </c>
      <c r="B28" s="71" t="s">
        <v>17</v>
      </c>
      <c r="C28" s="72"/>
      <c r="D28" s="27" t="s">
        <v>127</v>
      </c>
      <c r="E28" s="63" t="s">
        <v>84</v>
      </c>
      <c r="F28" s="64"/>
      <c r="G28" s="27" t="s">
        <v>90</v>
      </c>
      <c r="H28" s="14">
        <v>78441.58</v>
      </c>
      <c r="I28" s="28">
        <v>0</v>
      </c>
      <c r="J28" s="69">
        <v>0</v>
      </c>
      <c r="K28" s="69"/>
      <c r="L28" s="6"/>
      <c r="M28" s="14" t="s">
        <v>35</v>
      </c>
      <c r="N28" s="7" t="s">
        <v>4</v>
      </c>
      <c r="O28" s="49" t="s">
        <v>161</v>
      </c>
    </row>
    <row r="29" spans="1:15" ht="31.5" x14ac:dyDescent="0.35">
      <c r="A29" s="3">
        <v>17</v>
      </c>
      <c r="B29" s="71" t="s">
        <v>18</v>
      </c>
      <c r="C29" s="72"/>
      <c r="D29" s="27" t="s">
        <v>128</v>
      </c>
      <c r="E29" s="63" t="s">
        <v>85</v>
      </c>
      <c r="F29" s="64"/>
      <c r="G29" s="27" t="s">
        <v>90</v>
      </c>
      <c r="H29" s="14">
        <v>79803.259999999995</v>
      </c>
      <c r="I29" s="28">
        <v>0</v>
      </c>
      <c r="J29" s="69">
        <v>0</v>
      </c>
      <c r="K29" s="69"/>
      <c r="L29" s="6"/>
      <c r="M29" s="14" t="s">
        <v>36</v>
      </c>
      <c r="N29" s="7" t="s">
        <v>4</v>
      </c>
      <c r="O29" s="49" t="s">
        <v>161</v>
      </c>
    </row>
    <row r="30" spans="1:15" ht="31.5" x14ac:dyDescent="0.35">
      <c r="A30" s="3">
        <v>18</v>
      </c>
      <c r="B30" s="71" t="s">
        <v>19</v>
      </c>
      <c r="C30" s="72"/>
      <c r="D30" s="27" t="s">
        <v>129</v>
      </c>
      <c r="E30" s="63" t="s">
        <v>86</v>
      </c>
      <c r="F30" s="64"/>
      <c r="G30" s="27" t="s">
        <v>90</v>
      </c>
      <c r="H30" s="14">
        <v>78000</v>
      </c>
      <c r="I30" s="28">
        <v>0</v>
      </c>
      <c r="J30" s="69">
        <v>0</v>
      </c>
      <c r="K30" s="69"/>
      <c r="L30" s="6"/>
      <c r="M30" s="14" t="s">
        <v>37</v>
      </c>
      <c r="N30" s="7" t="s">
        <v>4</v>
      </c>
      <c r="O30" s="49" t="s">
        <v>161</v>
      </c>
    </row>
    <row r="31" spans="1:15" ht="33" customHeight="1" x14ac:dyDescent="0.35">
      <c r="A31" s="3">
        <v>19</v>
      </c>
      <c r="B31" s="70" t="s">
        <v>38</v>
      </c>
      <c r="C31" s="70"/>
      <c r="D31" s="27" t="s">
        <v>130</v>
      </c>
      <c r="E31" s="63" t="s">
        <v>210</v>
      </c>
      <c r="F31" s="64"/>
      <c r="G31" s="37" t="s">
        <v>211</v>
      </c>
      <c r="H31" s="38">
        <v>61800</v>
      </c>
      <c r="I31" s="38">
        <v>0</v>
      </c>
      <c r="J31" s="69">
        <v>323241.5</v>
      </c>
      <c r="K31" s="69"/>
      <c r="L31" s="20" t="s">
        <v>212</v>
      </c>
      <c r="M31" s="38" t="s">
        <v>213</v>
      </c>
      <c r="N31" s="7" t="s">
        <v>4</v>
      </c>
      <c r="O31" s="49" t="s">
        <v>161</v>
      </c>
    </row>
    <row r="32" spans="1:15" ht="33" customHeight="1" x14ac:dyDescent="0.35">
      <c r="A32" s="3">
        <v>20</v>
      </c>
      <c r="B32" s="70" t="s">
        <v>39</v>
      </c>
      <c r="C32" s="70"/>
      <c r="D32" s="27" t="s">
        <v>131</v>
      </c>
      <c r="E32" s="63" t="s">
        <v>87</v>
      </c>
      <c r="F32" s="64"/>
      <c r="G32" s="27" t="s">
        <v>93</v>
      </c>
      <c r="H32" s="14">
        <v>69525</v>
      </c>
      <c r="I32" s="28">
        <v>0</v>
      </c>
      <c r="J32" s="69">
        <v>0</v>
      </c>
      <c r="K32" s="69"/>
      <c r="L32" s="6"/>
      <c r="M32" s="14" t="s">
        <v>26</v>
      </c>
      <c r="N32" s="7" t="s">
        <v>4</v>
      </c>
      <c r="O32" s="49" t="s">
        <v>161</v>
      </c>
    </row>
    <row r="33" spans="1:15" ht="33" customHeight="1" x14ac:dyDescent="0.35">
      <c r="A33" s="3">
        <v>21</v>
      </c>
      <c r="B33" s="70" t="s">
        <v>40</v>
      </c>
      <c r="C33" s="70"/>
      <c r="D33" s="27" t="s">
        <v>132</v>
      </c>
      <c r="E33" s="63" t="s">
        <v>88</v>
      </c>
      <c r="F33" s="64"/>
      <c r="G33" s="27" t="s">
        <v>92</v>
      </c>
      <c r="H33" s="14">
        <v>61800</v>
      </c>
      <c r="I33" s="28">
        <v>0</v>
      </c>
      <c r="J33" s="69">
        <v>0</v>
      </c>
      <c r="K33" s="69"/>
      <c r="L33" s="6"/>
      <c r="M33" s="14" t="s">
        <v>27</v>
      </c>
      <c r="N33" s="7" t="s">
        <v>4</v>
      </c>
      <c r="O33" s="49" t="s">
        <v>161</v>
      </c>
    </row>
    <row r="34" spans="1:15" ht="33" customHeight="1" x14ac:dyDescent="0.35">
      <c r="A34" s="3">
        <v>22</v>
      </c>
      <c r="B34" s="70" t="s">
        <v>41</v>
      </c>
      <c r="C34" s="70"/>
      <c r="D34" s="27" t="s">
        <v>133</v>
      </c>
      <c r="E34" s="73" t="s">
        <v>71</v>
      </c>
      <c r="F34" s="64"/>
      <c r="G34" s="34" t="s">
        <v>135</v>
      </c>
      <c r="H34" s="14">
        <v>61800</v>
      </c>
      <c r="I34" s="28">
        <v>0</v>
      </c>
      <c r="J34" s="63">
        <v>0</v>
      </c>
      <c r="K34" s="64"/>
      <c r="L34" s="16"/>
      <c r="M34" s="14" t="s">
        <v>28</v>
      </c>
      <c r="N34" s="7" t="s">
        <v>4</v>
      </c>
      <c r="O34" s="49" t="s">
        <v>161</v>
      </c>
    </row>
    <row r="35" spans="1:15" ht="53.5" x14ac:dyDescent="0.35">
      <c r="A35" s="3">
        <v>23</v>
      </c>
      <c r="B35" s="70" t="s">
        <v>140</v>
      </c>
      <c r="C35" s="70"/>
      <c r="D35" s="27" t="s">
        <v>134</v>
      </c>
      <c r="E35" s="73" t="s">
        <v>73</v>
      </c>
      <c r="F35" s="64"/>
      <c r="G35" s="27" t="s">
        <v>136</v>
      </c>
      <c r="H35" s="14">
        <v>1081500</v>
      </c>
      <c r="I35" s="28">
        <v>241037.57</v>
      </c>
      <c r="J35" s="69">
        <v>3043338.59</v>
      </c>
      <c r="K35" s="69"/>
      <c r="L35" s="32" t="s">
        <v>139</v>
      </c>
      <c r="M35" s="14" t="s">
        <v>44</v>
      </c>
      <c r="N35" s="25" t="s">
        <v>4</v>
      </c>
      <c r="O35" s="49" t="s">
        <v>161</v>
      </c>
    </row>
    <row r="36" spans="1:15" ht="53.5" x14ac:dyDescent="0.35">
      <c r="A36" s="3">
        <v>24</v>
      </c>
      <c r="B36" s="70" t="s">
        <v>96</v>
      </c>
      <c r="C36" s="70"/>
      <c r="D36" s="27" t="s">
        <v>133</v>
      </c>
      <c r="E36" s="63" t="s">
        <v>97</v>
      </c>
      <c r="F36" s="64"/>
      <c r="G36" s="27" t="s">
        <v>94</v>
      </c>
      <c r="H36" s="14">
        <v>772500</v>
      </c>
      <c r="I36" s="28">
        <v>182526.59</v>
      </c>
      <c r="J36" s="69">
        <v>1981708.85</v>
      </c>
      <c r="K36" s="69"/>
      <c r="L36" s="20" t="s">
        <v>74</v>
      </c>
      <c r="M36" s="14" t="s">
        <v>45</v>
      </c>
      <c r="N36" s="25" t="s">
        <v>4</v>
      </c>
      <c r="O36" s="49" t="s">
        <v>161</v>
      </c>
    </row>
    <row r="37" spans="1:15" ht="53.5" x14ac:dyDescent="0.35">
      <c r="A37" s="3">
        <v>25</v>
      </c>
      <c r="B37" s="70" t="s">
        <v>42</v>
      </c>
      <c r="C37" s="70"/>
      <c r="D37" s="27" t="s">
        <v>121</v>
      </c>
      <c r="E37" s="63" t="s">
        <v>99</v>
      </c>
      <c r="F37" s="64"/>
      <c r="G37" s="27" t="s">
        <v>137</v>
      </c>
      <c r="H37" s="14">
        <v>2874131</v>
      </c>
      <c r="I37" s="28">
        <v>2874131</v>
      </c>
      <c r="J37" s="69">
        <v>4126745.35</v>
      </c>
      <c r="K37" s="69"/>
      <c r="L37" s="20" t="s">
        <v>98</v>
      </c>
      <c r="M37" s="14" t="s">
        <v>46</v>
      </c>
      <c r="N37" s="7" t="s">
        <v>4</v>
      </c>
      <c r="O37" s="49" t="s">
        <v>161</v>
      </c>
    </row>
    <row r="38" spans="1:15" ht="31.5" x14ac:dyDescent="0.35">
      <c r="A38" s="3">
        <v>26</v>
      </c>
      <c r="B38" s="80" t="s">
        <v>43</v>
      </c>
      <c r="C38" s="80"/>
      <c r="D38" s="17" t="s">
        <v>20</v>
      </c>
      <c r="E38" s="78" t="s">
        <v>89</v>
      </c>
      <c r="F38" s="79"/>
      <c r="G38" s="27" t="s">
        <v>138</v>
      </c>
      <c r="H38" s="14">
        <v>1973236.76</v>
      </c>
      <c r="I38" s="28">
        <v>0</v>
      </c>
      <c r="J38" s="69">
        <v>0</v>
      </c>
      <c r="K38" s="69"/>
      <c r="L38" s="6"/>
      <c r="M38" s="14" t="s">
        <v>47</v>
      </c>
      <c r="N38" s="7" t="s">
        <v>4</v>
      </c>
      <c r="O38" s="49" t="s">
        <v>161</v>
      </c>
    </row>
    <row r="39" spans="1:15" ht="51.5" x14ac:dyDescent="0.35">
      <c r="A39" s="53">
        <v>27</v>
      </c>
      <c r="B39" s="70" t="s">
        <v>245</v>
      </c>
      <c r="C39" s="70"/>
      <c r="D39" s="27" t="s">
        <v>142</v>
      </c>
      <c r="E39" s="63" t="s">
        <v>146</v>
      </c>
      <c r="F39" s="64"/>
      <c r="G39" s="27" t="s">
        <v>144</v>
      </c>
      <c r="H39" s="14">
        <v>687768.12</v>
      </c>
      <c r="I39" s="28">
        <v>0</v>
      </c>
      <c r="J39" s="68">
        <v>96270.46</v>
      </c>
      <c r="K39" s="68"/>
      <c r="L39" s="36" t="s">
        <v>160</v>
      </c>
      <c r="M39" s="21">
        <v>43643</v>
      </c>
      <c r="N39" s="25" t="s">
        <v>4</v>
      </c>
      <c r="O39" s="35" t="s">
        <v>148</v>
      </c>
    </row>
    <row r="40" spans="1:15" ht="50" x14ac:dyDescent="0.35">
      <c r="A40" s="53">
        <v>28</v>
      </c>
      <c r="B40" s="70" t="s">
        <v>246</v>
      </c>
      <c r="C40" s="70"/>
      <c r="D40" s="27" t="s">
        <v>164</v>
      </c>
      <c r="E40" s="63" t="s">
        <v>147</v>
      </c>
      <c r="F40" s="64"/>
      <c r="G40" s="27" t="s">
        <v>145</v>
      </c>
      <c r="H40" s="28">
        <v>1014478.92</v>
      </c>
      <c r="I40" s="28">
        <v>0</v>
      </c>
      <c r="J40" s="68">
        <v>1014478.92</v>
      </c>
      <c r="K40" s="68"/>
      <c r="L40" s="36" t="s">
        <v>182</v>
      </c>
      <c r="M40" s="21">
        <v>43544</v>
      </c>
      <c r="N40" s="25" t="s">
        <v>4</v>
      </c>
      <c r="O40" s="35" t="s">
        <v>247</v>
      </c>
    </row>
    <row r="41" spans="1:15" ht="51.5" x14ac:dyDescent="0.35">
      <c r="A41" s="37">
        <v>29</v>
      </c>
      <c r="B41" s="76" t="s">
        <v>162</v>
      </c>
      <c r="C41" s="77"/>
      <c r="D41" s="37" t="s">
        <v>143</v>
      </c>
      <c r="E41" s="63"/>
      <c r="F41" s="64"/>
      <c r="G41" s="37"/>
      <c r="H41" s="38">
        <v>7168.8</v>
      </c>
      <c r="I41" s="38">
        <v>0</v>
      </c>
      <c r="J41" s="61">
        <v>1014478.92</v>
      </c>
      <c r="K41" s="62"/>
      <c r="L41" s="36" t="s">
        <v>159</v>
      </c>
      <c r="M41" s="21">
        <v>43544</v>
      </c>
      <c r="N41" s="36" t="s">
        <v>4</v>
      </c>
      <c r="O41" s="35" t="s">
        <v>148</v>
      </c>
    </row>
    <row r="42" spans="1:15" ht="60" x14ac:dyDescent="0.35">
      <c r="A42" s="37">
        <v>30</v>
      </c>
      <c r="B42" s="76" t="s">
        <v>246</v>
      </c>
      <c r="C42" s="77"/>
      <c r="D42" s="37" t="s">
        <v>248</v>
      </c>
      <c r="E42" s="63" t="s">
        <v>249</v>
      </c>
      <c r="F42" s="64"/>
      <c r="G42" s="37" t="s">
        <v>250</v>
      </c>
      <c r="H42" s="38">
        <v>0</v>
      </c>
      <c r="I42" s="38">
        <v>0</v>
      </c>
      <c r="J42" s="61">
        <v>0</v>
      </c>
      <c r="K42" s="62"/>
      <c r="L42" s="36" t="s">
        <v>251</v>
      </c>
      <c r="M42" s="21">
        <v>45321</v>
      </c>
      <c r="N42" s="36" t="s">
        <v>252</v>
      </c>
      <c r="O42" s="35" t="s">
        <v>253</v>
      </c>
    </row>
    <row r="43" spans="1:15" ht="71.5" x14ac:dyDescent="0.35">
      <c r="A43" s="37">
        <v>31</v>
      </c>
      <c r="B43" s="76" t="s">
        <v>246</v>
      </c>
      <c r="C43" s="77"/>
      <c r="D43" s="37" t="s">
        <v>165</v>
      </c>
      <c r="E43" s="63" t="s">
        <v>187</v>
      </c>
      <c r="F43" s="64"/>
      <c r="G43" s="37" t="s">
        <v>181</v>
      </c>
      <c r="H43" s="38">
        <v>12545.4</v>
      </c>
      <c r="I43" s="38">
        <v>0</v>
      </c>
      <c r="J43" s="61">
        <v>966904.9</v>
      </c>
      <c r="K43" s="62"/>
      <c r="L43" s="36" t="s">
        <v>182</v>
      </c>
      <c r="M43" s="21">
        <v>43545</v>
      </c>
      <c r="N43" s="36" t="s">
        <v>4</v>
      </c>
      <c r="O43" s="35" t="s">
        <v>254</v>
      </c>
    </row>
    <row r="44" spans="1:15" ht="70" x14ac:dyDescent="0.35">
      <c r="A44" s="53">
        <v>32</v>
      </c>
      <c r="B44" s="76" t="s">
        <v>246</v>
      </c>
      <c r="C44" s="77"/>
      <c r="D44" s="37" t="s">
        <v>255</v>
      </c>
      <c r="E44" s="63" t="s">
        <v>177</v>
      </c>
      <c r="F44" s="64"/>
      <c r="G44" s="37" t="s">
        <v>178</v>
      </c>
      <c r="H44" s="38">
        <v>8363.6</v>
      </c>
      <c r="I44" s="38">
        <v>0</v>
      </c>
      <c r="J44" s="61">
        <v>882878</v>
      </c>
      <c r="K44" s="62"/>
      <c r="L44" s="36" t="s">
        <v>180</v>
      </c>
      <c r="M44" s="21">
        <v>42732</v>
      </c>
      <c r="N44" s="36" t="s">
        <v>4</v>
      </c>
      <c r="O44" s="35" t="s">
        <v>253</v>
      </c>
    </row>
    <row r="45" spans="1:15" ht="60" x14ac:dyDescent="0.35">
      <c r="A45" s="53">
        <v>33</v>
      </c>
      <c r="B45" s="76" t="s">
        <v>246</v>
      </c>
      <c r="C45" s="77"/>
      <c r="D45" s="37" t="s">
        <v>256</v>
      </c>
      <c r="E45" s="63" t="s">
        <v>176</v>
      </c>
      <c r="F45" s="64"/>
      <c r="G45" s="37" t="s">
        <v>179</v>
      </c>
      <c r="H45" s="38">
        <v>47003.22</v>
      </c>
      <c r="I45" s="38">
        <v>0</v>
      </c>
      <c r="J45" s="61">
        <v>47003.22</v>
      </c>
      <c r="K45" s="62"/>
      <c r="L45" s="36" t="s">
        <v>182</v>
      </c>
      <c r="M45" s="21">
        <v>43545</v>
      </c>
      <c r="N45" s="36" t="s">
        <v>4</v>
      </c>
      <c r="O45" s="35" t="s">
        <v>257</v>
      </c>
    </row>
    <row r="46" spans="1:15" ht="50" x14ac:dyDescent="0.35">
      <c r="A46" s="53">
        <v>34</v>
      </c>
      <c r="B46" s="76" t="s">
        <v>246</v>
      </c>
      <c r="C46" s="77"/>
      <c r="D46" s="37" t="s">
        <v>183</v>
      </c>
      <c r="E46" s="63" t="s">
        <v>184</v>
      </c>
      <c r="F46" s="64"/>
      <c r="G46" s="37" t="s">
        <v>185</v>
      </c>
      <c r="H46" s="38">
        <v>28675.200000000001</v>
      </c>
      <c r="I46" s="38">
        <v>0</v>
      </c>
      <c r="J46" s="61">
        <v>2445428.08</v>
      </c>
      <c r="K46" s="62"/>
      <c r="L46" s="36" t="s">
        <v>186</v>
      </c>
      <c r="M46" s="21">
        <v>43545</v>
      </c>
      <c r="N46" s="36" t="s">
        <v>4</v>
      </c>
      <c r="O46" s="35" t="s">
        <v>247</v>
      </c>
    </row>
    <row r="47" spans="1:15" ht="51.5" x14ac:dyDescent="0.35">
      <c r="A47" s="37">
        <v>35</v>
      </c>
      <c r="B47" s="76" t="s">
        <v>163</v>
      </c>
      <c r="C47" s="77"/>
      <c r="D47" s="37" t="s">
        <v>188</v>
      </c>
      <c r="E47" s="63"/>
      <c r="F47" s="64"/>
      <c r="G47" s="37"/>
      <c r="H47" s="38">
        <v>5974</v>
      </c>
      <c r="I47" s="38">
        <v>0</v>
      </c>
      <c r="J47" s="61">
        <v>0</v>
      </c>
      <c r="K47" s="62"/>
      <c r="L47" s="36"/>
      <c r="M47" s="21"/>
      <c r="N47" s="36" t="s">
        <v>4</v>
      </c>
      <c r="O47" s="35" t="s">
        <v>148</v>
      </c>
    </row>
    <row r="48" spans="1:15" ht="90" x14ac:dyDescent="0.35">
      <c r="A48" s="37">
        <v>36</v>
      </c>
      <c r="B48" s="65" t="s">
        <v>214</v>
      </c>
      <c r="C48" s="66"/>
      <c r="D48" s="37" t="s">
        <v>234</v>
      </c>
      <c r="E48" s="63" t="s">
        <v>228</v>
      </c>
      <c r="F48" s="64"/>
      <c r="G48" s="55">
        <v>1865000</v>
      </c>
      <c r="H48" s="38">
        <v>0</v>
      </c>
      <c r="I48" s="38">
        <v>0</v>
      </c>
      <c r="J48" s="61">
        <v>839250</v>
      </c>
      <c r="K48" s="62"/>
      <c r="L48" s="36" t="s">
        <v>233</v>
      </c>
      <c r="M48" s="21">
        <v>43035</v>
      </c>
      <c r="N48" s="36" t="s">
        <v>4</v>
      </c>
      <c r="O48" s="57" t="s">
        <v>232</v>
      </c>
    </row>
    <row r="49" spans="1:15" ht="90" x14ac:dyDescent="0.35">
      <c r="A49" s="37">
        <v>37</v>
      </c>
      <c r="B49" s="65" t="s">
        <v>215</v>
      </c>
      <c r="C49" s="66"/>
      <c r="D49" s="37" t="s">
        <v>235</v>
      </c>
      <c r="E49" s="63" t="s">
        <v>229</v>
      </c>
      <c r="F49" s="64"/>
      <c r="G49" s="56">
        <v>1902000</v>
      </c>
      <c r="H49" s="38">
        <v>0</v>
      </c>
      <c r="I49" s="38">
        <v>0</v>
      </c>
      <c r="J49" s="61">
        <v>874920</v>
      </c>
      <c r="K49" s="62"/>
      <c r="L49" s="36" t="s">
        <v>233</v>
      </c>
      <c r="M49" s="21">
        <v>43035</v>
      </c>
      <c r="N49" s="36" t="s">
        <v>4</v>
      </c>
      <c r="O49" s="57" t="s">
        <v>232</v>
      </c>
    </row>
    <row r="50" spans="1:15" ht="110.25" customHeight="1" x14ac:dyDescent="0.35">
      <c r="A50" s="3">
        <v>38</v>
      </c>
      <c r="B50" s="65" t="s">
        <v>216</v>
      </c>
      <c r="C50" s="66"/>
      <c r="D50" s="37" t="s">
        <v>237</v>
      </c>
      <c r="E50" s="63" t="s">
        <v>230</v>
      </c>
      <c r="F50" s="64"/>
      <c r="G50" s="55">
        <v>2821000</v>
      </c>
      <c r="H50" s="38">
        <v>0</v>
      </c>
      <c r="I50" s="38">
        <v>0</v>
      </c>
      <c r="J50" s="61">
        <v>1325870</v>
      </c>
      <c r="K50" s="62"/>
      <c r="L50" s="36" t="s">
        <v>233</v>
      </c>
      <c r="M50" s="21">
        <v>43035</v>
      </c>
      <c r="N50" s="36" t="s">
        <v>4</v>
      </c>
      <c r="O50" s="57" t="s">
        <v>232</v>
      </c>
    </row>
    <row r="51" spans="1:15" ht="90" x14ac:dyDescent="0.35">
      <c r="A51" s="3">
        <v>37</v>
      </c>
      <c r="B51" s="65" t="s">
        <v>217</v>
      </c>
      <c r="C51" s="66"/>
      <c r="D51" s="37" t="s">
        <v>238</v>
      </c>
      <c r="E51" s="63" t="s">
        <v>231</v>
      </c>
      <c r="F51" s="64"/>
      <c r="G51" s="55">
        <v>1242000</v>
      </c>
      <c r="H51" s="14">
        <v>0</v>
      </c>
      <c r="I51" s="23">
        <v>0</v>
      </c>
      <c r="J51" s="61">
        <v>571320</v>
      </c>
      <c r="K51" s="62"/>
      <c r="L51" s="36" t="s">
        <v>233</v>
      </c>
      <c r="M51" s="21">
        <v>43035</v>
      </c>
      <c r="N51" s="36" t="s">
        <v>4</v>
      </c>
      <c r="O51" s="57" t="s">
        <v>232</v>
      </c>
    </row>
    <row r="52" spans="1:15" ht="80" x14ac:dyDescent="0.35">
      <c r="A52" s="3">
        <v>38</v>
      </c>
      <c r="B52" s="65" t="s">
        <v>218</v>
      </c>
      <c r="C52" s="66"/>
      <c r="D52" s="37" t="s">
        <v>239</v>
      </c>
      <c r="E52" s="63" t="s">
        <v>225</v>
      </c>
      <c r="F52" s="64"/>
      <c r="G52" s="56">
        <v>2600000</v>
      </c>
      <c r="H52" s="4">
        <v>0</v>
      </c>
      <c r="I52" s="24">
        <v>0</v>
      </c>
      <c r="J52" s="68">
        <v>1170000</v>
      </c>
      <c r="K52" s="68"/>
      <c r="L52" s="36" t="s">
        <v>236</v>
      </c>
      <c r="M52" s="48">
        <v>43059</v>
      </c>
      <c r="N52" s="36" t="s">
        <v>4</v>
      </c>
      <c r="O52" s="57" t="s">
        <v>232</v>
      </c>
    </row>
    <row r="53" spans="1:15" ht="90" x14ac:dyDescent="0.35">
      <c r="A53" s="3">
        <v>39</v>
      </c>
      <c r="B53" s="65" t="s">
        <v>219</v>
      </c>
      <c r="C53" s="66"/>
      <c r="D53" s="37" t="s">
        <v>240</v>
      </c>
      <c r="E53" s="63" t="s">
        <v>226</v>
      </c>
      <c r="F53" s="64"/>
      <c r="G53" s="56">
        <v>1240000</v>
      </c>
      <c r="H53" s="4">
        <v>0</v>
      </c>
      <c r="I53" s="24">
        <v>0</v>
      </c>
      <c r="J53" s="68">
        <v>620000</v>
      </c>
      <c r="K53" s="68"/>
      <c r="L53" s="36" t="s">
        <v>236</v>
      </c>
      <c r="M53" s="48">
        <v>43059</v>
      </c>
      <c r="N53" s="36" t="s">
        <v>4</v>
      </c>
      <c r="O53" s="57" t="s">
        <v>232</v>
      </c>
    </row>
    <row r="54" spans="1:15" ht="80" x14ac:dyDescent="0.35">
      <c r="A54" s="3">
        <v>40</v>
      </c>
      <c r="B54" s="65" t="s">
        <v>220</v>
      </c>
      <c r="C54" s="66"/>
      <c r="D54" s="37" t="s">
        <v>241</v>
      </c>
      <c r="E54" s="63" t="s">
        <v>227</v>
      </c>
      <c r="F54" s="64"/>
      <c r="G54" s="56">
        <v>1940000</v>
      </c>
      <c r="H54" s="4">
        <v>0</v>
      </c>
      <c r="I54" s="24">
        <v>0</v>
      </c>
      <c r="J54" s="68">
        <v>892400</v>
      </c>
      <c r="K54" s="68"/>
      <c r="L54" s="36" t="s">
        <v>236</v>
      </c>
      <c r="M54" s="48">
        <v>43059</v>
      </c>
      <c r="N54" s="36" t="s">
        <v>4</v>
      </c>
      <c r="O54" s="57" t="s">
        <v>232</v>
      </c>
    </row>
    <row r="55" spans="1:15" ht="80" x14ac:dyDescent="0.35">
      <c r="A55" s="54">
        <v>41</v>
      </c>
      <c r="B55" s="67" t="s">
        <v>221</v>
      </c>
      <c r="C55" s="67"/>
      <c r="D55" s="37" t="s">
        <v>242</v>
      </c>
      <c r="E55" s="63" t="s">
        <v>224</v>
      </c>
      <c r="F55" s="64"/>
      <c r="G55" s="58">
        <v>2100000</v>
      </c>
      <c r="H55" s="6">
        <v>0</v>
      </c>
      <c r="I55" s="6">
        <v>0</v>
      </c>
      <c r="J55" s="68">
        <v>1008000</v>
      </c>
      <c r="K55" s="68"/>
      <c r="L55" s="36" t="s">
        <v>236</v>
      </c>
      <c r="M55" s="60">
        <v>43059</v>
      </c>
      <c r="N55" s="36" t="s">
        <v>4</v>
      </c>
      <c r="O55" s="57" t="s">
        <v>232</v>
      </c>
    </row>
    <row r="56" spans="1:15" ht="90" x14ac:dyDescent="0.35">
      <c r="A56" s="54">
        <v>42</v>
      </c>
      <c r="B56" s="67" t="s">
        <v>222</v>
      </c>
      <c r="C56" s="67"/>
      <c r="D56" s="37" t="s">
        <v>244</v>
      </c>
      <c r="E56" s="63" t="s">
        <v>223</v>
      </c>
      <c r="F56" s="64"/>
      <c r="G56" s="58">
        <v>1300000</v>
      </c>
      <c r="H56" s="6">
        <v>0</v>
      </c>
      <c r="I56" s="6">
        <v>0</v>
      </c>
      <c r="J56" s="68">
        <v>598000</v>
      </c>
      <c r="K56" s="68"/>
      <c r="L56" s="36" t="s">
        <v>236</v>
      </c>
      <c r="M56" s="59" t="s">
        <v>243</v>
      </c>
      <c r="N56" s="36" t="s">
        <v>4</v>
      </c>
      <c r="O56" s="57" t="s">
        <v>232</v>
      </c>
    </row>
    <row r="57" spans="1:15" x14ac:dyDescent="0.35">
      <c r="A57" s="6"/>
      <c r="B57" s="6"/>
      <c r="C57" s="6"/>
      <c r="D57" s="6"/>
      <c r="E57" s="63"/>
      <c r="F57" s="64"/>
      <c r="G57" s="6"/>
      <c r="H57" s="6"/>
      <c r="I57" s="6"/>
      <c r="J57" s="69"/>
      <c r="K57" s="69"/>
      <c r="L57" s="6"/>
      <c r="M57" s="6"/>
      <c r="N57" s="6"/>
      <c r="O57" s="6"/>
    </row>
    <row r="58" spans="1:15" ht="21" customHeight="1" x14ac:dyDescent="0.35">
      <c r="A58" s="6"/>
      <c r="B58" s="6"/>
      <c r="C58" s="6"/>
      <c r="D58" s="6"/>
      <c r="E58" s="63"/>
      <c r="F58" s="64"/>
      <c r="G58" s="6"/>
      <c r="H58" s="6"/>
      <c r="I58" s="6"/>
      <c r="J58" s="69"/>
      <c r="K58" s="69"/>
      <c r="L58" s="6"/>
      <c r="M58" s="6"/>
      <c r="N58" s="6"/>
      <c r="O58" s="6"/>
    </row>
    <row r="59" spans="1:15" ht="15" customHeight="1" x14ac:dyDescent="0.35"/>
    <row r="60" spans="1:15" ht="21" customHeight="1" x14ac:dyDescent="0.35"/>
    <row r="62" spans="1:15" ht="15" customHeight="1" x14ac:dyDescent="0.35"/>
    <row r="63" spans="1:15" ht="15" customHeight="1" x14ac:dyDescent="0.35"/>
    <row r="64" spans="1:15" ht="21" customHeight="1" x14ac:dyDescent="0.35"/>
    <row r="65" ht="21" customHeight="1" x14ac:dyDescent="0.35"/>
    <row r="66" ht="15" customHeight="1" x14ac:dyDescent="0.35"/>
    <row r="67" ht="15" customHeight="1" x14ac:dyDescent="0.35"/>
    <row r="68" ht="21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5" customHeight="1" x14ac:dyDescent="0.35"/>
    <row r="90" ht="15" customHeight="1" x14ac:dyDescent="0.35"/>
    <row r="91" ht="15" customHeight="1" x14ac:dyDescent="0.35"/>
    <row r="93" ht="21" customHeight="1" x14ac:dyDescent="0.35"/>
    <row r="94" ht="15" customHeight="1" x14ac:dyDescent="0.35"/>
    <row r="95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10" ht="15" customHeight="1" x14ac:dyDescent="0.35"/>
    <row r="111" ht="15" customHeight="1" x14ac:dyDescent="0.35"/>
    <row r="112" ht="21" customHeight="1" x14ac:dyDescent="0.35"/>
    <row r="113" ht="15" customHeight="1" x14ac:dyDescent="0.35"/>
    <row r="114" ht="15" customHeight="1" x14ac:dyDescent="0.35"/>
    <row r="117" ht="21" customHeight="1" x14ac:dyDescent="0.35"/>
    <row r="118" ht="15" customHeight="1" x14ac:dyDescent="0.35"/>
    <row r="120" ht="15" customHeight="1" x14ac:dyDescent="0.35"/>
    <row r="123" ht="15" customHeight="1" x14ac:dyDescent="0.35"/>
    <row r="125" ht="15" customHeight="1" x14ac:dyDescent="0.35"/>
    <row r="127" ht="15" customHeight="1" x14ac:dyDescent="0.35"/>
    <row r="128" ht="15" customHeight="1" x14ac:dyDescent="0.35"/>
    <row r="131" ht="15" customHeight="1" x14ac:dyDescent="0.35"/>
    <row r="132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7" ht="15" customHeight="1" x14ac:dyDescent="0.35"/>
    <row r="149" ht="21" customHeight="1" x14ac:dyDescent="0.35"/>
    <row r="150" ht="21" customHeight="1" x14ac:dyDescent="0.35"/>
    <row r="151" ht="15" customHeight="1" x14ac:dyDescent="0.35"/>
    <row r="158" ht="15" customHeight="1" x14ac:dyDescent="0.35"/>
    <row r="159" ht="15" customHeight="1" x14ac:dyDescent="0.35"/>
    <row r="160" ht="15" customHeight="1" x14ac:dyDescent="0.35"/>
    <row r="162" ht="15" customHeight="1" x14ac:dyDescent="0.35"/>
    <row r="163" ht="15" customHeight="1" x14ac:dyDescent="0.35"/>
    <row r="164" ht="21" customHeight="1" x14ac:dyDescent="0.35"/>
    <row r="165" ht="15" customHeight="1" x14ac:dyDescent="0.35"/>
    <row r="169" ht="15" customHeight="1" x14ac:dyDescent="0.35"/>
    <row r="170" ht="15" customHeight="1" x14ac:dyDescent="0.35"/>
    <row r="171" ht="15" customHeight="1" x14ac:dyDescent="0.35"/>
    <row r="174" ht="15" customHeight="1" x14ac:dyDescent="0.35"/>
    <row r="175" ht="15" customHeight="1" x14ac:dyDescent="0.35"/>
    <row r="177" ht="15" customHeight="1" x14ac:dyDescent="0.35"/>
    <row r="180" ht="21" customHeight="1" x14ac:dyDescent="0.35"/>
    <row r="181" ht="21" customHeight="1" x14ac:dyDescent="0.35"/>
    <row r="182" ht="21" customHeight="1" x14ac:dyDescent="0.35"/>
    <row r="183" ht="15" customHeight="1" x14ac:dyDescent="0.35"/>
    <row r="184" ht="15" customHeight="1" x14ac:dyDescent="0.35"/>
    <row r="186" ht="21" customHeight="1" x14ac:dyDescent="0.35"/>
    <row r="187" ht="21" customHeight="1" x14ac:dyDescent="0.35"/>
    <row r="188" ht="21" customHeight="1" x14ac:dyDescent="0.35"/>
    <row r="191" ht="15" customHeight="1" x14ac:dyDescent="0.35"/>
    <row r="192" ht="21" customHeight="1" x14ac:dyDescent="0.35"/>
    <row r="193" ht="15" customHeight="1" x14ac:dyDescent="0.35"/>
    <row r="196" ht="21" customHeight="1" x14ac:dyDescent="0.35"/>
    <row r="197" ht="21" customHeight="1" x14ac:dyDescent="0.35"/>
    <row r="199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21" customHeight="1" x14ac:dyDescent="0.35"/>
    <row r="208" ht="15" customHeight="1" x14ac:dyDescent="0.35"/>
    <row r="209" ht="15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40" ht="15" customHeight="1" x14ac:dyDescent="0.35"/>
    <row r="243" ht="15" customHeight="1" x14ac:dyDescent="0.35"/>
    <row r="244" ht="15" customHeight="1" x14ac:dyDescent="0.35"/>
    <row r="246" ht="21" customHeight="1" x14ac:dyDescent="0.35"/>
    <row r="247" ht="21" customHeight="1" x14ac:dyDescent="0.35"/>
    <row r="248" ht="21" customHeight="1" x14ac:dyDescent="0.35"/>
    <row r="249" ht="15" customHeight="1" x14ac:dyDescent="0.35"/>
    <row r="250" ht="15" customHeight="1" x14ac:dyDescent="0.35"/>
    <row r="252" ht="15" customHeight="1" x14ac:dyDescent="0.35"/>
    <row r="253" ht="15" customHeight="1" x14ac:dyDescent="0.35"/>
    <row r="257" ht="15" customHeight="1" x14ac:dyDescent="0.35"/>
    <row r="258" ht="15" customHeight="1" x14ac:dyDescent="0.35"/>
    <row r="265" ht="15" customHeight="1" x14ac:dyDescent="0.35"/>
    <row r="268" ht="15" customHeight="1" x14ac:dyDescent="0.35"/>
    <row r="271" ht="15" customHeight="1" x14ac:dyDescent="0.35"/>
    <row r="274" ht="15" customHeight="1" x14ac:dyDescent="0.35"/>
    <row r="277" ht="15" customHeight="1" x14ac:dyDescent="0.35"/>
    <row r="278" ht="15" customHeight="1" x14ac:dyDescent="0.35"/>
    <row r="279" ht="15" customHeight="1" x14ac:dyDescent="0.35"/>
    <row r="280" ht="21" customHeight="1" x14ac:dyDescent="0.35"/>
    <row r="281" ht="21" customHeight="1" x14ac:dyDescent="0.35"/>
    <row r="284" ht="21" customHeight="1" x14ac:dyDescent="0.35"/>
    <row r="285" ht="21" customHeight="1" x14ac:dyDescent="0.35"/>
    <row r="286" ht="21" customHeight="1" x14ac:dyDescent="0.35"/>
    <row r="289" ht="15" customHeight="1" x14ac:dyDescent="0.35"/>
    <row r="292" ht="21" customHeight="1" x14ac:dyDescent="0.35"/>
  </sheetData>
  <mergeCells count="151">
    <mergeCell ref="J38:K38"/>
    <mergeCell ref="E38:F38"/>
    <mergeCell ref="B38:C38"/>
    <mergeCell ref="J39:K39"/>
    <mergeCell ref="E39:F39"/>
    <mergeCell ref="B39:C39"/>
    <mergeCell ref="A6:O6"/>
    <mergeCell ref="J12:K12"/>
    <mergeCell ref="E12:F12"/>
    <mergeCell ref="B12:C12"/>
    <mergeCell ref="H8:I10"/>
    <mergeCell ref="B8:C11"/>
    <mergeCell ref="D8:D11"/>
    <mergeCell ref="E8:F11"/>
    <mergeCell ref="G8:G11"/>
    <mergeCell ref="J8:K11"/>
    <mergeCell ref="L8:L11"/>
    <mergeCell ref="M8:M11"/>
    <mergeCell ref="N8:N11"/>
    <mergeCell ref="O8:O11"/>
    <mergeCell ref="A8:A11"/>
    <mergeCell ref="J28:K28"/>
    <mergeCell ref="E28:F28"/>
    <mergeCell ref="B28:C28"/>
    <mergeCell ref="B46:C46"/>
    <mergeCell ref="E46:F46"/>
    <mergeCell ref="J46:K46"/>
    <mergeCell ref="J51:K51"/>
    <mergeCell ref="E51:F51"/>
    <mergeCell ref="B51:C51"/>
    <mergeCell ref="J54:K54"/>
    <mergeCell ref="E54:F54"/>
    <mergeCell ref="B54:C54"/>
    <mergeCell ref="J53:K53"/>
    <mergeCell ref="E53:F53"/>
    <mergeCell ref="B53:C53"/>
    <mergeCell ref="J52:K52"/>
    <mergeCell ref="E52:F52"/>
    <mergeCell ref="B52:C52"/>
    <mergeCell ref="B47:C47"/>
    <mergeCell ref="E47:F47"/>
    <mergeCell ref="J47:K47"/>
    <mergeCell ref="B48:C48"/>
    <mergeCell ref="B49:C49"/>
    <mergeCell ref="J48:K48"/>
    <mergeCell ref="J49:K49"/>
    <mergeCell ref="E48:F48"/>
    <mergeCell ref="E49:F49"/>
    <mergeCell ref="B43:C43"/>
    <mergeCell ref="E43:F43"/>
    <mergeCell ref="J43:K43"/>
    <mergeCell ref="B44:C44"/>
    <mergeCell ref="E44:F44"/>
    <mergeCell ref="J44:K44"/>
    <mergeCell ref="B45:C45"/>
    <mergeCell ref="E45:F45"/>
    <mergeCell ref="J45:K45"/>
    <mergeCell ref="B40:C40"/>
    <mergeCell ref="E40:F40"/>
    <mergeCell ref="J40:K40"/>
    <mergeCell ref="B41:C41"/>
    <mergeCell ref="E41:F41"/>
    <mergeCell ref="J41:K41"/>
    <mergeCell ref="B42:C42"/>
    <mergeCell ref="E42:F42"/>
    <mergeCell ref="J42:K42"/>
    <mergeCell ref="J37:K37"/>
    <mergeCell ref="E37:F37"/>
    <mergeCell ref="B37:C37"/>
    <mergeCell ref="J36:K36"/>
    <mergeCell ref="E36:F36"/>
    <mergeCell ref="B36:C36"/>
    <mergeCell ref="J35:K35"/>
    <mergeCell ref="E35:F35"/>
    <mergeCell ref="B35:C35"/>
    <mergeCell ref="J30:K30"/>
    <mergeCell ref="E30:F30"/>
    <mergeCell ref="B30:C30"/>
    <mergeCell ref="J29:K29"/>
    <mergeCell ref="E29:F29"/>
    <mergeCell ref="B29:C29"/>
    <mergeCell ref="E34:F34"/>
    <mergeCell ref="B34:C34"/>
    <mergeCell ref="J33:K33"/>
    <mergeCell ref="E33:F33"/>
    <mergeCell ref="B33:C33"/>
    <mergeCell ref="J32:K32"/>
    <mergeCell ref="E32:F32"/>
    <mergeCell ref="B32:C32"/>
    <mergeCell ref="J34:K34"/>
    <mergeCell ref="J31:K31"/>
    <mergeCell ref="E31:F31"/>
    <mergeCell ref="B31:C31"/>
    <mergeCell ref="J17:K17"/>
    <mergeCell ref="E17:F17"/>
    <mergeCell ref="B17:C17"/>
    <mergeCell ref="J20:K20"/>
    <mergeCell ref="E20:F20"/>
    <mergeCell ref="B20:C20"/>
    <mergeCell ref="J24:K24"/>
    <mergeCell ref="E24:F24"/>
    <mergeCell ref="B24:C24"/>
    <mergeCell ref="J23:K23"/>
    <mergeCell ref="E23:F23"/>
    <mergeCell ref="B26:C26"/>
    <mergeCell ref="E26:F26"/>
    <mergeCell ref="J26:K26"/>
    <mergeCell ref="B25:C25"/>
    <mergeCell ref="J18:K18"/>
    <mergeCell ref="E18:F18"/>
    <mergeCell ref="J27:K27"/>
    <mergeCell ref="E27:F27"/>
    <mergeCell ref="B27:C27"/>
    <mergeCell ref="E25:F25"/>
    <mergeCell ref="J25:K25"/>
    <mergeCell ref="J19:K19"/>
    <mergeCell ref="E19:F19"/>
    <mergeCell ref="B19:C19"/>
    <mergeCell ref="B23:C23"/>
    <mergeCell ref="J22:K22"/>
    <mergeCell ref="E22:F22"/>
    <mergeCell ref="B22:C22"/>
    <mergeCell ref="J21:K21"/>
    <mergeCell ref="E21:F21"/>
    <mergeCell ref="B21:C21"/>
    <mergeCell ref="B18:C18"/>
    <mergeCell ref="J13:K13"/>
    <mergeCell ref="E13:F13"/>
    <mergeCell ref="B13:C13"/>
    <mergeCell ref="J16:K16"/>
    <mergeCell ref="E16:F16"/>
    <mergeCell ref="B16:C16"/>
    <mergeCell ref="J15:K15"/>
    <mergeCell ref="E15:F15"/>
    <mergeCell ref="B15:C15"/>
    <mergeCell ref="J14:K14"/>
    <mergeCell ref="E14:F14"/>
    <mergeCell ref="B14:C14"/>
    <mergeCell ref="J50:K50"/>
    <mergeCell ref="E50:F50"/>
    <mergeCell ref="B50:C50"/>
    <mergeCell ref="B55:C55"/>
    <mergeCell ref="B56:C56"/>
    <mergeCell ref="E55:F55"/>
    <mergeCell ref="E56:F56"/>
    <mergeCell ref="E57:F57"/>
    <mergeCell ref="E58:F58"/>
    <mergeCell ref="J55:K55"/>
    <mergeCell ref="J56:K56"/>
    <mergeCell ref="J57:K57"/>
    <mergeCell ref="J58:K58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F20" sqref="F20"/>
    </sheetView>
  </sheetViews>
  <sheetFormatPr defaultRowHeight="14.5" x14ac:dyDescent="0.35"/>
  <cols>
    <col min="1" max="1" width="10.81640625" customWidth="1"/>
    <col min="3" max="5" width="15" customWidth="1"/>
    <col min="6" max="6" width="11.81640625" customWidth="1"/>
    <col min="7" max="7" width="21.54296875" customWidth="1"/>
    <col min="8" max="8" width="17.453125" customWidth="1"/>
    <col min="9" max="9" width="17.81640625" customWidth="1"/>
  </cols>
  <sheetData>
    <row r="1" spans="1:9" x14ac:dyDescent="0.35">
      <c r="H1" t="s">
        <v>65</v>
      </c>
    </row>
    <row r="2" spans="1:9" x14ac:dyDescent="0.35">
      <c r="F2" t="s">
        <v>66</v>
      </c>
    </row>
    <row r="3" spans="1:9" x14ac:dyDescent="0.35">
      <c r="H3" t="s">
        <v>5</v>
      </c>
    </row>
    <row r="4" spans="1:9" ht="15" x14ac:dyDescent="0.25">
      <c r="H4" s="15"/>
    </row>
    <row r="6" spans="1:9" x14ac:dyDescent="0.35">
      <c r="A6" s="81" t="s">
        <v>1</v>
      </c>
      <c r="B6" s="81"/>
      <c r="C6" s="81"/>
      <c r="D6" s="81"/>
      <c r="E6" s="81"/>
    </row>
    <row r="8" spans="1:9" ht="15" customHeight="1" x14ac:dyDescent="0.35">
      <c r="A8" s="99" t="s">
        <v>2</v>
      </c>
      <c r="B8" s="110" t="s">
        <v>149</v>
      </c>
      <c r="C8" s="111"/>
      <c r="D8" s="110" t="s">
        <v>150</v>
      </c>
      <c r="E8" s="111"/>
      <c r="F8" s="99" t="s">
        <v>153</v>
      </c>
      <c r="G8" s="99" t="s">
        <v>156</v>
      </c>
      <c r="H8" s="99" t="s">
        <v>154</v>
      </c>
      <c r="I8" s="99" t="s">
        <v>155</v>
      </c>
    </row>
    <row r="9" spans="1:9" ht="60.75" customHeight="1" x14ac:dyDescent="0.35">
      <c r="A9" s="100"/>
      <c r="B9" s="114"/>
      <c r="C9" s="115"/>
      <c r="D9" s="112"/>
      <c r="E9" s="113"/>
      <c r="F9" s="100"/>
      <c r="G9" s="100"/>
      <c r="H9" s="100"/>
      <c r="I9" s="100"/>
    </row>
    <row r="10" spans="1:9" ht="39.75" customHeight="1" x14ac:dyDescent="0.35">
      <c r="A10" s="101"/>
      <c r="B10" s="112"/>
      <c r="C10" s="113"/>
      <c r="D10" s="29" t="s">
        <v>151</v>
      </c>
      <c r="E10" s="39" t="s">
        <v>152</v>
      </c>
      <c r="F10" s="101"/>
      <c r="G10" s="101"/>
      <c r="H10" s="101"/>
      <c r="I10" s="101"/>
    </row>
    <row r="11" spans="1:9" ht="15" customHeight="1" x14ac:dyDescent="0.25">
      <c r="A11" s="12">
        <v>1</v>
      </c>
      <c r="B11" s="108">
        <v>2</v>
      </c>
      <c r="C11" s="109"/>
      <c r="D11" s="41">
        <v>3</v>
      </c>
      <c r="E11" s="40">
        <v>4</v>
      </c>
      <c r="F11" s="18">
        <v>5</v>
      </c>
      <c r="G11" s="29">
        <v>6</v>
      </c>
      <c r="H11" s="18">
        <v>7</v>
      </c>
      <c r="I11" s="18">
        <v>8</v>
      </c>
    </row>
    <row r="12" spans="1:9" ht="30" x14ac:dyDescent="0.35">
      <c r="A12" s="5">
        <v>1</v>
      </c>
      <c r="B12" s="70" t="s">
        <v>51</v>
      </c>
      <c r="C12" s="70"/>
      <c r="D12" s="42">
        <v>103600</v>
      </c>
      <c r="E12" s="45">
        <v>71944.479999999996</v>
      </c>
      <c r="F12" s="19" t="s">
        <v>56</v>
      </c>
      <c r="G12" s="30" t="s">
        <v>167</v>
      </c>
      <c r="H12" s="11" t="s">
        <v>4</v>
      </c>
      <c r="I12" s="47" t="s">
        <v>158</v>
      </c>
    </row>
    <row r="13" spans="1:9" ht="32.25" customHeight="1" x14ac:dyDescent="0.35">
      <c r="A13" s="5">
        <v>2</v>
      </c>
      <c r="B13" s="70" t="s">
        <v>52</v>
      </c>
      <c r="C13" s="70"/>
      <c r="D13" s="42">
        <v>1580000</v>
      </c>
      <c r="E13" s="45">
        <v>451428.5</v>
      </c>
      <c r="F13" s="19" t="s">
        <v>57</v>
      </c>
      <c r="G13" s="30" t="s">
        <v>168</v>
      </c>
      <c r="H13" s="11" t="s">
        <v>4</v>
      </c>
      <c r="I13" s="47" t="s">
        <v>158</v>
      </c>
    </row>
    <row r="14" spans="1:9" ht="30" x14ac:dyDescent="0.35">
      <c r="A14" s="5">
        <v>3</v>
      </c>
      <c r="B14" s="70" t="s">
        <v>53</v>
      </c>
      <c r="C14" s="70"/>
      <c r="D14" s="42">
        <v>100999.8</v>
      </c>
      <c r="E14" s="45">
        <v>100999.8</v>
      </c>
      <c r="F14" s="19" t="s">
        <v>58</v>
      </c>
      <c r="G14" s="30" t="s">
        <v>169</v>
      </c>
      <c r="H14" s="11" t="s">
        <v>4</v>
      </c>
      <c r="I14" s="47" t="s">
        <v>158</v>
      </c>
    </row>
    <row r="15" spans="1:9" ht="30" x14ac:dyDescent="0.35">
      <c r="A15" s="5">
        <v>4</v>
      </c>
      <c r="B15" s="70" t="s">
        <v>54</v>
      </c>
      <c r="C15" s="70"/>
      <c r="D15" s="42">
        <v>203940</v>
      </c>
      <c r="E15" s="45">
        <v>122364</v>
      </c>
      <c r="F15" s="19" t="s">
        <v>21</v>
      </c>
      <c r="G15" s="30" t="s">
        <v>175</v>
      </c>
      <c r="H15" s="11" t="s">
        <v>4</v>
      </c>
      <c r="I15" s="47" t="s">
        <v>158</v>
      </c>
    </row>
    <row r="16" spans="1:9" ht="30" x14ac:dyDescent="0.35">
      <c r="A16" s="5">
        <v>5</v>
      </c>
      <c r="B16" s="70" t="s">
        <v>55</v>
      </c>
      <c r="C16" s="70"/>
      <c r="D16" s="42">
        <v>267126.33</v>
      </c>
      <c r="E16" s="45">
        <v>53425.2</v>
      </c>
      <c r="F16" s="19" t="s">
        <v>59</v>
      </c>
      <c r="G16" s="30" t="s">
        <v>170</v>
      </c>
      <c r="H16" s="11" t="s">
        <v>4</v>
      </c>
      <c r="I16" s="47" t="s">
        <v>158</v>
      </c>
    </row>
    <row r="17" spans="1:9" ht="31.5" customHeight="1" x14ac:dyDescent="0.35">
      <c r="A17" s="5">
        <v>6</v>
      </c>
      <c r="B17" s="70" t="s">
        <v>60</v>
      </c>
      <c r="C17" s="70"/>
      <c r="D17" s="43">
        <v>540200</v>
      </c>
      <c r="E17" s="45">
        <v>443735.68</v>
      </c>
      <c r="F17" s="19" t="s">
        <v>61</v>
      </c>
      <c r="G17" s="30" t="s">
        <v>171</v>
      </c>
      <c r="H17" s="11" t="s">
        <v>4</v>
      </c>
      <c r="I17" s="47" t="s">
        <v>158</v>
      </c>
    </row>
    <row r="18" spans="1:9" ht="30.75" customHeight="1" x14ac:dyDescent="0.35">
      <c r="A18" s="5">
        <v>7</v>
      </c>
      <c r="B18" s="70" t="s">
        <v>62</v>
      </c>
      <c r="C18" s="70"/>
      <c r="D18" s="43">
        <v>176550</v>
      </c>
      <c r="E18" s="45">
        <v>176550</v>
      </c>
      <c r="F18" s="19" t="s">
        <v>21</v>
      </c>
      <c r="G18" s="30" t="s">
        <v>172</v>
      </c>
      <c r="H18" s="11" t="s">
        <v>4</v>
      </c>
      <c r="I18" s="47" t="s">
        <v>158</v>
      </c>
    </row>
    <row r="19" spans="1:9" ht="35.25" customHeight="1" x14ac:dyDescent="0.35">
      <c r="A19" s="5">
        <v>8</v>
      </c>
      <c r="B19" s="70" t="s">
        <v>63</v>
      </c>
      <c r="C19" s="70"/>
      <c r="D19" s="43">
        <v>777777.76</v>
      </c>
      <c r="E19" s="45">
        <v>77777.759999999995</v>
      </c>
      <c r="F19" s="19" t="s">
        <v>64</v>
      </c>
      <c r="G19" s="21" t="s">
        <v>174</v>
      </c>
      <c r="H19" s="11" t="s">
        <v>4</v>
      </c>
      <c r="I19" s="47" t="s">
        <v>158</v>
      </c>
    </row>
    <row r="20" spans="1:9" ht="31.5" customHeight="1" x14ac:dyDescent="0.35">
      <c r="A20" s="5">
        <v>9</v>
      </c>
      <c r="B20" s="70" t="s">
        <v>63</v>
      </c>
      <c r="C20" s="70"/>
      <c r="D20" s="43">
        <v>807700</v>
      </c>
      <c r="E20" s="46">
        <v>0</v>
      </c>
      <c r="F20" s="21">
        <v>44953</v>
      </c>
      <c r="G20" s="21" t="s">
        <v>166</v>
      </c>
      <c r="H20" s="11" t="s">
        <v>4</v>
      </c>
      <c r="I20" s="47" t="s">
        <v>158</v>
      </c>
    </row>
    <row r="21" spans="1:9" ht="34.5" customHeight="1" x14ac:dyDescent="0.35">
      <c r="A21" s="5">
        <v>10</v>
      </c>
      <c r="B21" s="107" t="s">
        <v>157</v>
      </c>
      <c r="C21" s="106"/>
      <c r="D21" s="50">
        <v>129960</v>
      </c>
      <c r="E21" s="51">
        <v>77976</v>
      </c>
      <c r="F21" s="48">
        <v>43818</v>
      </c>
      <c r="G21" s="36" t="s">
        <v>173</v>
      </c>
      <c r="H21" s="11" t="s">
        <v>4</v>
      </c>
      <c r="I21" s="47" t="s">
        <v>158</v>
      </c>
    </row>
    <row r="22" spans="1:9" x14ac:dyDescent="0.35">
      <c r="A22" s="5"/>
      <c r="B22" s="105"/>
      <c r="C22" s="106"/>
      <c r="D22" s="44">
        <f>SUM(D12:D21)</f>
        <v>4687853.8899999997</v>
      </c>
      <c r="E22" s="52">
        <f>SUM(E12:E21)</f>
        <v>1576201.42</v>
      </c>
      <c r="F22" s="10"/>
      <c r="G22" s="10"/>
      <c r="H22" s="11"/>
      <c r="I22" s="6"/>
    </row>
  </sheetData>
  <mergeCells count="20">
    <mergeCell ref="I8:I10"/>
    <mergeCell ref="B11:C11"/>
    <mergeCell ref="A6:E6"/>
    <mergeCell ref="D8:E9"/>
    <mergeCell ref="B12:C12"/>
    <mergeCell ref="A8:A10"/>
    <mergeCell ref="B8:C10"/>
    <mergeCell ref="F8:F10"/>
    <mergeCell ref="G8:G10"/>
    <mergeCell ref="H8:H10"/>
    <mergeCell ref="B14:C14"/>
    <mergeCell ref="B13:C13"/>
    <mergeCell ref="B15:C15"/>
    <mergeCell ref="B16:C16"/>
    <mergeCell ref="B17:C17"/>
    <mergeCell ref="B18:C18"/>
    <mergeCell ref="B19:C19"/>
    <mergeCell ref="B22:C22"/>
    <mergeCell ref="B20:C20"/>
    <mergeCell ref="B21:C21"/>
  </mergeCells>
  <pageMargins left="0.70866141732283472" right="0.70866141732283472" top="0.9448818897637796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недвижимое имущество</vt:lpstr>
      <vt:lpstr>движимое имущество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2024-03-26T05:23:45Z</cp:lastPrinted>
  <dcterms:created xsi:type="dcterms:W3CDTF">2019-04-08T06:41:20Z</dcterms:created>
  <dcterms:modified xsi:type="dcterms:W3CDTF">2025-03-27T13:11:50Z</dcterms:modified>
</cp:coreProperties>
</file>